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zut\OneDrive\デスクトップ\令和7年度　道連文書\"/>
    </mc:Choice>
  </mc:AlternateContent>
  <xr:revisionPtr revIDLastSave="0" documentId="13_ncr:1_{7C37624F-F9C8-41C8-9CED-A3306FEF37D7}" xr6:coauthVersionLast="47" xr6:coauthVersionMax="47" xr10:uidLastSave="{00000000-0000-0000-0000-000000000000}"/>
  <bookViews>
    <workbookView xWindow="3855" yWindow="5280" windowWidth="15345" windowHeight="7890" xr2:uid="{CD0F23AC-FF89-4073-80D4-8A34E2181571}"/>
  </bookViews>
  <sheets>
    <sheet name="連絡先登録票" sheetId="1" r:id="rId1"/>
    <sheet name="指導者・審判員 登録票" sheetId="2" r:id="rId2"/>
    <sheet name="人口調査票" sheetId="3" r:id="rId3"/>
  </sheets>
  <definedNames>
    <definedName name="_xlnm.Print_Area" localSheetId="1">'指導者・審判員 登録票'!$A$1:$Z$49</definedName>
    <definedName name="_xlnm.Print_Area" localSheetId="2">人口調査票!$A$1:$W$42</definedName>
    <definedName name="_xlnm.Print_Area" localSheetId="0">連絡先登録票!$A$1:$K$24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3"/>
  <c r="F5" i="2"/>
  <c r="F3" i="2"/>
  <c r="F4" i="2"/>
  <c r="U33" i="3"/>
  <c r="U32" i="3"/>
  <c r="U31" i="3"/>
  <c r="U30" i="3"/>
  <c r="U29" i="3"/>
  <c r="U28" i="3"/>
  <c r="U27" i="3"/>
  <c r="U25" i="3"/>
  <c r="U24" i="3"/>
  <c r="U23" i="3"/>
  <c r="U22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T26" i="3"/>
  <c r="S26" i="3"/>
  <c r="R26" i="3"/>
  <c r="Q26" i="3"/>
  <c r="P26" i="3"/>
  <c r="O26" i="3"/>
  <c r="N26" i="3"/>
  <c r="M26" i="3"/>
  <c r="L26" i="3"/>
  <c r="K26" i="3"/>
  <c r="J26" i="3"/>
  <c r="I26" i="3"/>
  <c r="U26" i="3" s="1"/>
  <c r="H26" i="3"/>
  <c r="G26" i="3"/>
  <c r="F26" i="3"/>
  <c r="E26" i="3"/>
  <c r="D26" i="3"/>
  <c r="C26" i="3"/>
  <c r="C34" i="3"/>
  <c r="R18" i="3"/>
  <c r="V17" i="3"/>
  <c r="V16" i="3"/>
  <c r="V15" i="3"/>
  <c r="U18" i="3"/>
  <c r="T18" i="3"/>
  <c r="S18" i="3"/>
  <c r="Q18" i="3"/>
  <c r="P18" i="3"/>
  <c r="O18" i="3"/>
  <c r="N18" i="3"/>
  <c r="H18" i="3"/>
  <c r="J18" i="3"/>
  <c r="I18" i="3"/>
  <c r="G18" i="3"/>
  <c r="F18" i="3"/>
  <c r="K18" i="3" s="1"/>
  <c r="K17" i="3"/>
  <c r="K16" i="3"/>
  <c r="K15" i="3"/>
  <c r="E17" i="3"/>
  <c r="E16" i="3"/>
  <c r="E15" i="3"/>
  <c r="D18" i="3"/>
  <c r="C18" i="3"/>
  <c r="E18" i="3" s="1"/>
  <c r="U11" i="3"/>
  <c r="T11" i="3"/>
  <c r="S11" i="3"/>
  <c r="R11" i="3"/>
  <c r="P11" i="3"/>
  <c r="O11" i="3"/>
  <c r="Q10" i="3"/>
  <c r="Q9" i="3"/>
  <c r="Q8" i="3"/>
  <c r="V10" i="3"/>
  <c r="V9" i="3"/>
  <c r="V8" i="3"/>
  <c r="K10" i="3"/>
  <c r="K9" i="3"/>
  <c r="K8" i="3"/>
  <c r="E10" i="3"/>
  <c r="E9" i="3"/>
  <c r="E11" i="3" s="1"/>
  <c r="E8" i="3"/>
  <c r="J11" i="3"/>
  <c r="I11" i="3"/>
  <c r="D11" i="3"/>
  <c r="C11" i="3"/>
  <c r="K11" i="3" l="1"/>
  <c r="U34" i="3"/>
  <c r="V11" i="3"/>
  <c r="Q11" i="3"/>
  <c r="V18" i="3"/>
  <c r="H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kosuke izutsu</author>
  </authors>
  <commentList>
    <comment ref="C6" authorId="0" shapeId="0" xr:uid="{832F81C5-6D5F-4C45-997F-BFEB977E26FC}">
      <text/>
    </comment>
  </commentList>
</comments>
</file>

<file path=xl/sharedStrings.xml><?xml version="1.0" encoding="utf-8"?>
<sst xmlns="http://schemas.openxmlformats.org/spreadsheetml/2006/main" count="445" uniqueCount="105">
  <si>
    <t>道場</t>
  </si>
  <si>
    <t>ふりがな</t>
  </si>
  <si>
    <t>名称</t>
  </si>
  <si>
    <t>道場主</t>
  </si>
  <si>
    <t>氏名</t>
  </si>
  <si>
    <t>住所</t>
  </si>
  <si>
    <t>TEL/FAX</t>
  </si>
  <si>
    <t>携帯電話</t>
  </si>
  <si>
    <t>E-mail(自宅)</t>
  </si>
  <si>
    <t>＠</t>
  </si>
  <si>
    <t>E-mail(携帯)</t>
  </si>
  <si>
    <t>道場主の代理</t>
  </si>
  <si>
    <t>備考欄</t>
  </si>
  <si>
    <t>道場名</t>
  </si>
  <si>
    <t>№</t>
  </si>
  <si>
    <t>性別</t>
  </si>
  <si>
    <t>年齢</t>
  </si>
  <si>
    <t>備考</t>
  </si>
  <si>
    <t>歳</t>
  </si>
  <si>
    <t>段</t>
  </si>
  <si>
    <t>※道場主の段位等もご記入ください。</t>
  </si>
  <si>
    <t>氏　　　名（ふりがな）</t>
    <phoneticPr fontId="5"/>
  </si>
  <si>
    <t>男</t>
  </si>
  <si>
    <t>女</t>
  </si>
  <si>
    <t>区分</t>
  </si>
  <si>
    <t>人数</t>
  </si>
  <si>
    <t>級位</t>
  </si>
  <si>
    <t>計</t>
  </si>
  <si>
    <t>無</t>
  </si>
  <si>
    <t>3級</t>
  </si>
  <si>
    <t>2級</t>
  </si>
  <si>
    <t>1級</t>
  </si>
  <si>
    <t>未就学児</t>
  </si>
  <si>
    <t>年少</t>
  </si>
  <si>
    <t>小学生</t>
  </si>
  <si>
    <t>1年</t>
  </si>
  <si>
    <t>4年</t>
  </si>
  <si>
    <t>―</t>
  </si>
  <si>
    <t>年中</t>
  </si>
  <si>
    <t>2年</t>
  </si>
  <si>
    <t>5年</t>
  </si>
  <si>
    <t>年長</t>
  </si>
  <si>
    <t>3年</t>
  </si>
  <si>
    <t>6年</t>
  </si>
  <si>
    <t>段位・級位</t>
  </si>
  <si>
    <t>初</t>
  </si>
  <si>
    <t>弐</t>
  </si>
  <si>
    <t>参</t>
  </si>
  <si>
    <t>中学生</t>
  </si>
  <si>
    <t>高校生</t>
  </si>
  <si>
    <t>称号・段位・級位</t>
  </si>
  <si>
    <t>四</t>
  </si>
  <si>
    <t>五</t>
  </si>
  <si>
    <t>六</t>
  </si>
  <si>
    <t>七</t>
  </si>
  <si>
    <t>八</t>
  </si>
  <si>
    <t>大学生</t>
  </si>
  <si>
    <t>１年</t>
  </si>
  <si>
    <t>２年</t>
  </si>
  <si>
    <t>３年</t>
  </si>
  <si>
    <t>４年</t>
  </si>
  <si>
    <t>一般</t>
  </si>
  <si>
    <t>10代</t>
  </si>
  <si>
    <t>20代</t>
  </si>
  <si>
    <t>30代</t>
  </si>
  <si>
    <t>40代</t>
  </si>
  <si>
    <t>50代</t>
  </si>
  <si>
    <t>60代</t>
  </si>
  <si>
    <t>70～</t>
  </si>
  <si>
    <r>
      <t>計</t>
    </r>
    <r>
      <rPr>
        <sz val="12"/>
        <color theme="1"/>
        <rFont val="ＭＳ 明朝"/>
        <family val="1"/>
        <charset val="128"/>
      </rPr>
      <t>⑵</t>
    </r>
  </si>
  <si>
    <r>
      <t>計</t>
    </r>
    <r>
      <rPr>
        <sz val="12"/>
        <color theme="1"/>
        <rFont val="ＭＳ 明朝"/>
        <family val="1"/>
        <charset val="128"/>
      </rPr>
      <t>⑶</t>
    </r>
  </si>
  <si>
    <r>
      <t>計</t>
    </r>
    <r>
      <rPr>
        <sz val="12"/>
        <color theme="1"/>
        <rFont val="ＭＳ 明朝"/>
        <family val="1"/>
        <charset val="128"/>
      </rPr>
      <t>⑷</t>
    </r>
  </si>
  <si>
    <r>
      <t>計</t>
    </r>
    <r>
      <rPr>
        <sz val="12"/>
        <color theme="1"/>
        <rFont val="ＭＳ 明朝"/>
        <family val="1"/>
        <charset val="128"/>
      </rPr>
      <t>⑸</t>
    </r>
  </si>
  <si>
    <r>
      <t>計</t>
    </r>
    <r>
      <rPr>
        <sz val="12"/>
        <color theme="1"/>
        <rFont val="ＭＳ 明朝"/>
        <family val="1"/>
        <charset val="128"/>
      </rPr>
      <t>⑹</t>
    </r>
  </si>
  <si>
    <r>
      <t>計</t>
    </r>
    <r>
      <rPr>
        <sz val="12"/>
        <color theme="1"/>
        <rFont val="ＭＳ 明朝"/>
        <family val="1"/>
        <charset val="128"/>
      </rPr>
      <t>⑺</t>
    </r>
  </si>
  <si>
    <t>平成</t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</si>
  <si>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</si>
  <si>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</si>
  <si>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</si>
  <si>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〒</t>
    <phoneticPr fontId="5"/>
  </si>
  <si>
    <t>TEL：</t>
    <phoneticPr fontId="5"/>
  </si>
  <si>
    <t>FAX：</t>
  </si>
  <si>
    <t>ー</t>
    <phoneticPr fontId="5"/>
  </si>
  <si>
    <t>(</t>
  </si>
  <si>
    <t>(</t>
    <phoneticPr fontId="5"/>
  </si>
  <si>
    <t>)</t>
    <phoneticPr fontId="5"/>
  </si>
  <si>
    <t>段　位</t>
    <rPh sb="0" eb="1">
      <t>ダン</t>
    </rPh>
    <rPh sb="2" eb="3">
      <t>クライ</t>
    </rPh>
    <phoneticPr fontId="5"/>
  </si>
  <si>
    <t>称　号</t>
    <phoneticPr fontId="5"/>
  </si>
  <si>
    <t>計⑴</t>
    <phoneticPr fontId="5"/>
  </si>
  <si>
    <t>人数</t>
    <phoneticPr fontId="5"/>
  </si>
  <si>
    <t>女</t>
    <phoneticPr fontId="5"/>
  </si>
  <si>
    <t>錬六</t>
    <rPh sb="1" eb="2">
      <t>ロク</t>
    </rPh>
    <phoneticPr fontId="5"/>
  </si>
  <si>
    <t>錬七</t>
    <rPh sb="1" eb="2">
      <t>ナナ</t>
    </rPh>
    <phoneticPr fontId="5"/>
  </si>
  <si>
    <t>教七</t>
    <rPh sb="1" eb="2">
      <t>ナナ</t>
    </rPh>
    <phoneticPr fontId="5"/>
  </si>
  <si>
    <t>教八</t>
    <rPh sb="1" eb="2">
      <t>ハチ</t>
    </rPh>
    <phoneticPr fontId="5"/>
  </si>
  <si>
    <t>範八</t>
    <rPh sb="1" eb="2">
      <t>ハチ</t>
    </rPh>
    <phoneticPr fontId="5"/>
  </si>
  <si>
    <t>合計【　⑴＋⑵＋⑶＋⑷＋⑸＋⑹＋⑺　】　　　　　　　　　　</t>
    <phoneticPr fontId="5"/>
  </si>
  <si>
    <t>人</t>
    <rPh sb="0" eb="1">
      <t>ニン</t>
    </rPh>
    <phoneticPr fontId="5"/>
  </si>
  <si>
    <t>道 場 名</t>
    <phoneticPr fontId="5"/>
  </si>
  <si>
    <t>ふ り が な</t>
    <phoneticPr fontId="5"/>
  </si>
  <si>
    <t>段位・級位</t>
    <phoneticPr fontId="5"/>
  </si>
  <si>
    <t>令和7年度　　連絡先登録票</t>
    <phoneticPr fontId="5"/>
  </si>
  <si>
    <t>令和7年度　　指導者・審判員　登録票</t>
    <phoneticPr fontId="5"/>
  </si>
  <si>
    <t>令和7年度　人口調査表</t>
    <phoneticPr fontId="5"/>
  </si>
  <si>
    <t>道場連盟加入年月日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</si>
</sst>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 val="double"/>
      <sz val="1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2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ck">
        <color indexed="64"/>
      </top>
      <bottom style="mediumDashed">
        <color indexed="64"/>
      </bottom>
      <diagonal/>
    </border>
    <border>
      <left/>
      <right/>
      <top style="thick">
        <color indexed="64"/>
      </top>
      <bottom style="mediumDashed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thick">
        <color indexed="64"/>
      </right>
      <top style="medium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4" fillId="0" borderId="8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3" fillId="0" borderId="16" xfId="0" applyFont="1" applyBorder="1" applyAlignment="1">
      <alignment horizontal="right" vertical="center" wrapText="1"/>
    </xf>
    <xf numFmtId="0" fontId="10" fillId="0" borderId="41" xfId="0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Continuous" vertical="center" wrapText="1"/>
    </xf>
    <xf numFmtId="0" fontId="11" fillId="0" borderId="0" xfId="0" applyFont="1">
      <alignment vertical="center"/>
    </xf>
    <xf numFmtId="0" fontId="2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25" xfId="0" applyFont="1" applyBorder="1" applyAlignment="1">
      <alignment horizontal="centerContinuous" vertical="center" wrapText="1"/>
    </xf>
    <xf numFmtId="0" fontId="3" fillId="0" borderId="23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 vertical="center" wrapText="1"/>
    </xf>
    <xf numFmtId="0" fontId="13" fillId="0" borderId="27" xfId="0" applyFont="1" applyBorder="1" applyAlignment="1">
      <alignment horizontal="centerContinuous" vertical="center" wrapText="1"/>
    </xf>
    <xf numFmtId="0" fontId="13" fillId="0" borderId="28" xfId="0" applyFont="1" applyBorder="1" applyAlignment="1">
      <alignment horizontal="centerContinuous" vertical="center" wrapText="1"/>
    </xf>
    <xf numFmtId="0" fontId="13" fillId="0" borderId="30" xfId="0" applyFont="1" applyBorder="1" applyAlignment="1">
      <alignment horizontal="centerContinuous" vertical="center" wrapText="1"/>
    </xf>
    <xf numFmtId="0" fontId="13" fillId="0" borderId="32" xfId="0" applyFont="1" applyBorder="1" applyAlignment="1">
      <alignment horizontal="centerContinuous" vertical="center" wrapText="1"/>
    </xf>
    <xf numFmtId="0" fontId="13" fillId="0" borderId="33" xfId="0" applyFont="1" applyBorder="1" applyAlignment="1">
      <alignment horizontal="centerContinuous" vertical="center" wrapText="1"/>
    </xf>
    <xf numFmtId="0" fontId="13" fillId="0" borderId="34" xfId="0" applyFont="1" applyBorder="1" applyAlignment="1">
      <alignment horizontal="centerContinuous" vertical="center" wrapText="1"/>
    </xf>
    <xf numFmtId="0" fontId="1" fillId="0" borderId="0" xfId="0" applyFont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2" fillId="0" borderId="56" xfId="0" applyFont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2" fillId="0" borderId="69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0" fontId="2" fillId="0" borderId="78" xfId="0" applyFont="1" applyBorder="1" applyAlignment="1">
      <alignment vertical="center" wrapText="1"/>
    </xf>
    <xf numFmtId="0" fontId="2" fillId="0" borderId="7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2" fillId="0" borderId="89" xfId="0" applyFont="1" applyBorder="1" applyAlignment="1">
      <alignment vertical="center" wrapText="1"/>
    </xf>
    <xf numFmtId="0" fontId="2" fillId="0" borderId="91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0" fontId="2" fillId="0" borderId="95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96" xfId="0" applyFont="1" applyBorder="1" applyAlignment="1">
      <alignment vertical="center" wrapText="1"/>
    </xf>
    <xf numFmtId="0" fontId="2" fillId="0" borderId="97" xfId="0" applyFont="1" applyBorder="1" applyAlignment="1">
      <alignment horizontal="center" vertical="center" wrapText="1"/>
    </xf>
    <xf numFmtId="0" fontId="4" fillId="0" borderId="71" xfId="0" applyFont="1" applyBorder="1" applyAlignment="1">
      <alignment vertical="center" wrapText="1"/>
    </xf>
    <xf numFmtId="0" fontId="4" fillId="0" borderId="99" xfId="0" applyFont="1" applyBorder="1" applyAlignment="1">
      <alignment vertical="center" wrapText="1"/>
    </xf>
    <xf numFmtId="0" fontId="4" fillId="0" borderId="100" xfId="0" applyFont="1" applyBorder="1" applyAlignment="1">
      <alignment vertical="center" wrapText="1"/>
    </xf>
    <xf numFmtId="0" fontId="2" fillId="0" borderId="90" xfId="0" applyFont="1" applyBorder="1" applyAlignment="1">
      <alignment vertical="center" wrapText="1"/>
    </xf>
    <xf numFmtId="0" fontId="2" fillId="0" borderId="101" xfId="0" applyFont="1" applyBorder="1" applyAlignment="1">
      <alignment vertical="center" wrapText="1"/>
    </xf>
    <xf numFmtId="0" fontId="2" fillId="0" borderId="102" xfId="0" applyFont="1" applyBorder="1" applyAlignment="1">
      <alignment vertical="center" wrapText="1"/>
    </xf>
    <xf numFmtId="0" fontId="4" fillId="0" borderId="90" xfId="0" applyFont="1" applyBorder="1" applyAlignment="1">
      <alignment vertical="center" wrapText="1"/>
    </xf>
    <xf numFmtId="0" fontId="4" fillId="0" borderId="10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1" xfId="0" applyFont="1" applyBorder="1" applyAlignment="1">
      <alignment vertical="center" wrapText="1"/>
    </xf>
    <xf numFmtId="0" fontId="4" fillId="0" borderId="88" xfId="0" applyFont="1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4" fillId="0" borderId="92" xfId="0" applyFont="1" applyBorder="1" applyAlignment="1">
      <alignment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2" xfId="0" applyFont="1" applyBorder="1" applyAlignment="1">
      <alignment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vertical="center" wrapText="1"/>
    </xf>
    <xf numFmtId="0" fontId="2" fillId="0" borderId="104" xfId="0" applyFont="1" applyBorder="1" applyAlignment="1">
      <alignment vertical="center" wrapText="1"/>
    </xf>
    <xf numFmtId="0" fontId="2" fillId="0" borderId="106" xfId="0" applyFont="1" applyBorder="1" applyAlignment="1">
      <alignment vertical="center" wrapText="1"/>
    </xf>
    <xf numFmtId="0" fontId="2" fillId="0" borderId="107" xfId="0" applyFont="1" applyBorder="1" applyAlignment="1">
      <alignment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13" xfId="0" applyFont="1" applyBorder="1" applyAlignment="1">
      <alignment vertical="center" wrapText="1"/>
    </xf>
    <xf numFmtId="0" fontId="2" fillId="0" borderId="114" xfId="0" applyFont="1" applyBorder="1" applyAlignment="1">
      <alignment horizontal="center" vertical="center" wrapText="1"/>
    </xf>
    <xf numFmtId="0" fontId="2" fillId="0" borderId="109" xfId="0" applyFont="1" applyBorder="1" applyAlignment="1">
      <alignment vertical="center" wrapText="1"/>
    </xf>
    <xf numFmtId="0" fontId="2" fillId="0" borderId="115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2" fillId="0" borderId="117" xfId="0" applyFont="1" applyBorder="1" applyAlignment="1">
      <alignment vertical="center" wrapText="1"/>
    </xf>
    <xf numFmtId="0" fontId="0" fillId="0" borderId="51" xfId="0" applyBorder="1">
      <alignment vertical="center"/>
    </xf>
    <xf numFmtId="0" fontId="7" fillId="0" borderId="6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118" xfId="0" applyFont="1" applyBorder="1" applyAlignment="1">
      <alignment vertical="center" wrapText="1"/>
    </xf>
    <xf numFmtId="0" fontId="2" fillId="0" borderId="119" xfId="0" applyFont="1" applyBorder="1" applyAlignment="1">
      <alignment vertical="center" wrapText="1"/>
    </xf>
    <xf numFmtId="0" fontId="2" fillId="0" borderId="9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12" xfId="0" applyFont="1" applyBorder="1" applyAlignment="1">
      <alignment horizontal="right" vertical="center" wrapText="1"/>
    </xf>
    <xf numFmtId="0" fontId="2" fillId="0" borderId="109" xfId="0" applyFont="1" applyBorder="1" applyAlignment="1">
      <alignment horizontal="right" vertical="center" wrapText="1"/>
    </xf>
    <xf numFmtId="0" fontId="2" fillId="0" borderId="110" xfId="2" applyNumberFormat="1" applyFont="1" applyBorder="1" applyAlignment="1">
      <alignment horizontal="right" vertical="center" wrapText="1"/>
    </xf>
    <xf numFmtId="0" fontId="2" fillId="0" borderId="111" xfId="0" applyFont="1" applyBorder="1" applyAlignment="1">
      <alignment horizontal="right" vertical="center" wrapText="1"/>
    </xf>
    <xf numFmtId="0" fontId="2" fillId="0" borderId="122" xfId="0" applyFont="1" applyBorder="1" applyAlignment="1">
      <alignment vertical="center" wrapText="1"/>
    </xf>
    <xf numFmtId="0" fontId="2" fillId="0" borderId="123" xfId="0" applyFont="1" applyBorder="1" applyAlignment="1">
      <alignment vertical="center" wrapText="1"/>
    </xf>
    <xf numFmtId="0" fontId="2" fillId="0" borderId="124" xfId="0" applyFont="1" applyBorder="1" applyAlignment="1">
      <alignment vertical="center" wrapText="1"/>
    </xf>
    <xf numFmtId="0" fontId="2" fillId="0" borderId="125" xfId="0" applyFont="1" applyBorder="1" applyAlignment="1">
      <alignment vertical="center" wrapText="1"/>
    </xf>
    <xf numFmtId="0" fontId="3" fillId="0" borderId="22" xfId="0" applyFont="1" applyBorder="1" applyAlignment="1">
      <alignment horizontal="centerContinuous" vertical="center" wrapText="1"/>
    </xf>
    <xf numFmtId="0" fontId="8" fillId="0" borderId="126" xfId="0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97" xfId="0" applyFont="1" applyBorder="1" applyAlignment="1">
      <alignment vertical="center" wrapText="1"/>
    </xf>
    <xf numFmtId="0" fontId="2" fillId="0" borderId="100" xfId="0" applyFont="1" applyBorder="1" applyAlignment="1">
      <alignment vertical="center" wrapText="1"/>
    </xf>
    <xf numFmtId="0" fontId="2" fillId="0" borderId="103" xfId="0" applyFont="1" applyBorder="1" applyAlignment="1">
      <alignment vertical="center" wrapText="1"/>
    </xf>
    <xf numFmtId="0" fontId="2" fillId="0" borderId="52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8" fillId="0" borderId="128" xfId="0" applyFont="1" applyBorder="1">
      <alignment vertical="center"/>
    </xf>
    <xf numFmtId="0" fontId="0" fillId="0" borderId="128" xfId="0" applyBorder="1">
      <alignment vertical="center"/>
    </xf>
    <xf numFmtId="0" fontId="15" fillId="0" borderId="128" xfId="0" applyFont="1" applyBorder="1">
      <alignment vertical="center"/>
    </xf>
    <xf numFmtId="0" fontId="16" fillId="0" borderId="23" xfId="0" applyFont="1" applyBorder="1" applyAlignment="1">
      <alignment horizontal="distributed" vertical="distributed"/>
    </xf>
    <xf numFmtId="0" fontId="17" fillId="0" borderId="4" xfId="0" applyFont="1" applyBorder="1" applyAlignment="1">
      <alignment horizontal="distributed" vertical="distributed"/>
    </xf>
    <xf numFmtId="0" fontId="17" fillId="0" borderId="16" xfId="0" applyFont="1" applyBorder="1" applyAlignment="1">
      <alignment horizontal="distributed" vertical="distributed"/>
    </xf>
    <xf numFmtId="0" fontId="19" fillId="0" borderId="16" xfId="0" applyFont="1" applyBorder="1" applyAlignment="1">
      <alignment horizontal="distributed" vertical="distributed"/>
    </xf>
    <xf numFmtId="0" fontId="19" fillId="0" borderId="5" xfId="0" applyFont="1" applyBorder="1" applyAlignment="1">
      <alignment horizontal="distributed" vertical="distributed"/>
    </xf>
    <xf numFmtId="0" fontId="16" fillId="0" borderId="81" xfId="0" applyFont="1" applyBorder="1" applyAlignment="1">
      <alignment horizontal="distributed" vertical="distributed"/>
    </xf>
    <xf numFmtId="0" fontId="17" fillId="0" borderId="12" xfId="0" applyFont="1" applyBorder="1" applyAlignment="1">
      <alignment horizontal="distributed" vertical="distributed"/>
    </xf>
    <xf numFmtId="0" fontId="16" fillId="0" borderId="83" xfId="0" applyFont="1" applyBorder="1" applyAlignment="1">
      <alignment horizontal="distributed" vertical="distributed"/>
    </xf>
    <xf numFmtId="0" fontId="16" fillId="0" borderId="84" xfId="0" applyFont="1" applyBorder="1" applyAlignment="1">
      <alignment horizontal="distributed" vertical="distributed"/>
    </xf>
    <xf numFmtId="0" fontId="16" fillId="0" borderId="0" xfId="0" applyFont="1" applyAlignment="1">
      <alignment horizontal="left" vertical="distributed"/>
    </xf>
    <xf numFmtId="0" fontId="16" fillId="0" borderId="0" xfId="0" applyFont="1" applyAlignment="1">
      <alignment horizontal="distributed" vertical="distributed"/>
    </xf>
    <xf numFmtId="0" fontId="16" fillId="0" borderId="7" xfId="0" applyFont="1" applyBorder="1" applyAlignment="1">
      <alignment horizontal="distributed" vertical="distributed"/>
    </xf>
    <xf numFmtId="0" fontId="17" fillId="0" borderId="0" xfId="0" applyFont="1" applyAlignment="1">
      <alignment horizontal="right" vertical="distributed"/>
    </xf>
    <xf numFmtId="49" fontId="20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horizontal="distributed" vertical="distributed"/>
    </xf>
    <xf numFmtId="49" fontId="16" fillId="0" borderId="0" xfId="0" applyNumberFormat="1" applyFont="1" applyAlignment="1">
      <alignment vertical="center" shrinkToFit="1"/>
    </xf>
    <xf numFmtId="0" fontId="17" fillId="0" borderId="16" xfId="0" applyFont="1" applyBorder="1" applyAlignment="1">
      <alignment horizontal="right" vertical="distributed"/>
    </xf>
    <xf numFmtId="49" fontId="20" fillId="0" borderId="16" xfId="0" applyNumberFormat="1" applyFont="1" applyBorder="1" applyAlignment="1">
      <alignment vertical="center" shrinkToFit="1"/>
    </xf>
    <xf numFmtId="49" fontId="17" fillId="0" borderId="16" xfId="0" applyNumberFormat="1" applyFont="1" applyBorder="1" applyAlignment="1">
      <alignment horizontal="distributed" vertical="distributed"/>
    </xf>
    <xf numFmtId="49" fontId="16" fillId="0" borderId="16" xfId="0" applyNumberFormat="1" applyFont="1" applyBorder="1" applyAlignment="1">
      <alignment vertical="center" shrinkToFit="1"/>
    </xf>
    <xf numFmtId="49" fontId="17" fillId="0" borderId="16" xfId="0" applyNumberFormat="1" applyFont="1" applyBorder="1" applyAlignment="1">
      <alignment vertical="center" shrinkToFit="1"/>
    </xf>
    <xf numFmtId="0" fontId="2" fillId="3" borderId="56" xfId="0" applyFont="1" applyFill="1" applyBorder="1" applyAlignment="1">
      <alignment horizontal="centerContinuous" vertical="center"/>
    </xf>
    <xf numFmtId="0" fontId="2" fillId="3" borderId="57" xfId="0" applyFont="1" applyFill="1" applyBorder="1" applyAlignment="1">
      <alignment horizontal="centerContinuous" vertical="center"/>
    </xf>
    <xf numFmtId="0" fontId="2" fillId="3" borderId="59" xfId="0" applyFont="1" applyFill="1" applyBorder="1" applyAlignment="1">
      <alignment horizontal="centerContinuous" vertical="center"/>
    </xf>
    <xf numFmtId="0" fontId="2" fillId="3" borderId="56" xfId="0" applyFont="1" applyFill="1" applyBorder="1" applyAlignment="1">
      <alignment horizontal="centerContinuous" vertical="center" wrapText="1"/>
    </xf>
    <xf numFmtId="0" fontId="2" fillId="3" borderId="57" xfId="0" applyFont="1" applyFill="1" applyBorder="1" applyAlignment="1">
      <alignment horizontal="centerContinuous" vertical="center" wrapText="1"/>
    </xf>
    <xf numFmtId="0" fontId="2" fillId="3" borderId="61" xfId="0" applyFont="1" applyFill="1" applyBorder="1" applyAlignment="1">
      <alignment horizontal="centerContinuous" vertical="center"/>
    </xf>
    <xf numFmtId="0" fontId="2" fillId="3" borderId="53" xfId="0" applyFont="1" applyFill="1" applyBorder="1" applyAlignment="1">
      <alignment horizontal="centerContinuous" vertical="center"/>
    </xf>
    <xf numFmtId="0" fontId="2" fillId="3" borderId="61" xfId="0" applyFont="1" applyFill="1" applyBorder="1" applyAlignment="1">
      <alignment horizontal="centerContinuous" vertical="center" wrapText="1"/>
    </xf>
    <xf numFmtId="0" fontId="2" fillId="3" borderId="53" xfId="0" applyFont="1" applyFill="1" applyBorder="1" applyAlignment="1">
      <alignment horizontal="centerContinuous" vertical="center" wrapText="1"/>
    </xf>
    <xf numFmtId="0" fontId="2" fillId="4" borderId="56" xfId="0" applyFont="1" applyFill="1" applyBorder="1" applyAlignment="1">
      <alignment horizontal="centerContinuous" vertical="center" wrapText="1"/>
    </xf>
    <xf numFmtId="0" fontId="2" fillId="4" borderId="57" xfId="0" applyFont="1" applyFill="1" applyBorder="1" applyAlignment="1">
      <alignment horizontal="centerContinuous" vertical="center" wrapText="1"/>
    </xf>
    <xf numFmtId="0" fontId="2" fillId="4" borderId="59" xfId="0" applyFont="1" applyFill="1" applyBorder="1" applyAlignment="1">
      <alignment horizontal="centerContinuous" vertical="center" wrapText="1"/>
    </xf>
    <xf numFmtId="0" fontId="2" fillId="4" borderId="61" xfId="0" applyFont="1" applyFill="1" applyBorder="1" applyAlignment="1">
      <alignment horizontal="centerContinuous" vertical="center" wrapText="1"/>
    </xf>
    <xf numFmtId="0" fontId="2" fillId="4" borderId="53" xfId="0" applyFont="1" applyFill="1" applyBorder="1" applyAlignment="1">
      <alignment horizontal="centerContinuous" vertical="center" wrapText="1"/>
    </xf>
    <xf numFmtId="0" fontId="2" fillId="4" borderId="65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0" fillId="0" borderId="1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1" fillId="0" borderId="29" xfId="1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distributed"/>
    </xf>
    <xf numFmtId="0" fontId="16" fillId="0" borderId="25" xfId="0" applyFont="1" applyBorder="1" applyAlignment="1">
      <alignment horizontal="center" vertical="distributed"/>
    </xf>
    <xf numFmtId="0" fontId="16" fillId="0" borderId="26" xfId="0" applyFont="1" applyBorder="1" applyAlignment="1">
      <alignment horizontal="center" vertical="distributed"/>
    </xf>
    <xf numFmtId="0" fontId="17" fillId="0" borderId="11" xfId="0" applyFont="1" applyBorder="1" applyAlignment="1">
      <alignment horizontal="center" vertical="distributed"/>
    </xf>
    <xf numFmtId="0" fontId="17" fillId="0" borderId="12" xfId="0" applyFont="1" applyBorder="1" applyAlignment="1">
      <alignment horizontal="center" vertical="distributed"/>
    </xf>
    <xf numFmtId="49" fontId="17" fillId="0" borderId="56" xfId="0" applyNumberFormat="1" applyFont="1" applyBorder="1" applyAlignment="1">
      <alignment horizontal="right" vertical="distributed"/>
    </xf>
    <xf numFmtId="49" fontId="17" fillId="0" borderId="57" xfId="0" applyNumberFormat="1" applyFont="1" applyBorder="1" applyAlignment="1">
      <alignment horizontal="right" vertical="distributed"/>
    </xf>
    <xf numFmtId="0" fontId="17" fillId="0" borderId="56" xfId="0" applyFont="1" applyBorder="1" applyAlignment="1">
      <alignment horizontal="right" vertical="distributed"/>
    </xf>
    <xf numFmtId="0" fontId="17" fillId="0" borderId="57" xfId="0" applyFont="1" applyBorder="1" applyAlignment="1">
      <alignment horizontal="right" vertical="distributed"/>
    </xf>
    <xf numFmtId="0" fontId="17" fillId="0" borderId="57" xfId="0" applyFont="1" applyBorder="1" applyAlignment="1">
      <alignment horizontal="left" vertical="distributed"/>
    </xf>
    <xf numFmtId="0" fontId="17" fillId="0" borderId="58" xfId="0" applyFont="1" applyBorder="1" applyAlignment="1">
      <alignment horizontal="left" vertical="distributed"/>
    </xf>
    <xf numFmtId="49" fontId="17" fillId="0" borderId="55" xfId="0" applyNumberFormat="1" applyFont="1" applyBorder="1" applyAlignment="1">
      <alignment horizontal="left" vertical="distributed"/>
    </xf>
    <xf numFmtId="49" fontId="17" fillId="0" borderId="80" xfId="0" applyNumberFormat="1" applyFont="1" applyBorder="1" applyAlignment="1">
      <alignment horizontal="left" vertical="distributed"/>
    </xf>
    <xf numFmtId="49" fontId="17" fillId="0" borderId="16" xfId="0" applyNumberFormat="1" applyFont="1" applyBorder="1" applyAlignment="1">
      <alignment horizontal="left" vertical="distributed"/>
    </xf>
    <xf numFmtId="49" fontId="17" fillId="0" borderId="5" xfId="0" applyNumberFormat="1" applyFont="1" applyBorder="1" applyAlignment="1">
      <alignment horizontal="left" vertical="distributed"/>
    </xf>
    <xf numFmtId="0" fontId="17" fillId="0" borderId="41" xfId="0" applyFont="1" applyBorder="1" applyAlignment="1">
      <alignment horizontal="left" vertical="distributed"/>
    </xf>
    <xf numFmtId="0" fontId="17" fillId="0" borderId="16" xfId="0" applyFont="1" applyBorder="1" applyAlignment="1">
      <alignment horizontal="left" vertical="distributed"/>
    </xf>
    <xf numFmtId="0" fontId="17" fillId="0" borderId="5" xfId="0" applyFont="1" applyBorder="1" applyAlignment="1">
      <alignment horizontal="left" vertical="distributed"/>
    </xf>
    <xf numFmtId="0" fontId="18" fillId="0" borderId="29" xfId="0" applyFont="1" applyBorder="1" applyAlignment="1">
      <alignment horizontal="center" vertical="distributed"/>
    </xf>
    <xf numFmtId="0" fontId="18" fillId="0" borderId="30" xfId="0" applyFont="1" applyBorder="1" applyAlignment="1">
      <alignment horizontal="center" vertical="distributed"/>
    </xf>
    <xf numFmtId="0" fontId="18" fillId="0" borderId="31" xfId="0" applyFont="1" applyBorder="1" applyAlignment="1">
      <alignment horizontal="center" vertical="distributed"/>
    </xf>
    <xf numFmtId="0" fontId="16" fillId="0" borderId="85" xfId="0" applyFont="1" applyBorder="1" applyAlignment="1">
      <alignment vertical="distributed"/>
    </xf>
    <xf numFmtId="0" fontId="16" fillId="0" borderId="82" xfId="0" applyFont="1" applyBorder="1" applyAlignment="1">
      <alignment vertical="distributed"/>
    </xf>
    <xf numFmtId="0" fontId="16" fillId="0" borderId="93" xfId="0" applyFont="1" applyBorder="1" applyAlignment="1">
      <alignment vertical="distributed"/>
    </xf>
    <xf numFmtId="49" fontId="17" fillId="0" borderId="57" xfId="0" applyNumberFormat="1" applyFont="1" applyBorder="1" applyAlignment="1">
      <alignment horizontal="left" vertical="center" shrinkToFit="1"/>
    </xf>
    <xf numFmtId="49" fontId="17" fillId="0" borderId="58" xfId="0" applyNumberFormat="1" applyFont="1" applyBorder="1" applyAlignment="1">
      <alignment horizontal="left" vertical="center" shrinkToFit="1"/>
    </xf>
    <xf numFmtId="49" fontId="17" fillId="0" borderId="57" xfId="0" applyNumberFormat="1" applyFont="1" applyBorder="1" applyAlignment="1">
      <alignment horizontal="left" vertical="distributed"/>
    </xf>
    <xf numFmtId="49" fontId="17" fillId="0" borderId="58" xfId="0" applyNumberFormat="1" applyFont="1" applyBorder="1" applyAlignment="1">
      <alignment horizontal="left" vertical="distributed"/>
    </xf>
    <xf numFmtId="0" fontId="16" fillId="0" borderId="85" xfId="0" applyFont="1" applyBorder="1" applyAlignment="1">
      <alignment horizontal="center" vertical="distributed"/>
    </xf>
    <xf numFmtId="0" fontId="16" fillId="0" borderId="82" xfId="0" applyFont="1" applyBorder="1" applyAlignment="1">
      <alignment horizontal="center" vertical="distributed"/>
    </xf>
    <xf numFmtId="0" fontId="16" fillId="0" borderId="93" xfId="0" applyFont="1" applyBorder="1" applyAlignment="1">
      <alignment horizontal="center" vertical="distributed"/>
    </xf>
    <xf numFmtId="0" fontId="17" fillId="0" borderId="29" xfId="0" applyFont="1" applyBorder="1" applyAlignment="1">
      <alignment horizontal="center" vertical="distributed"/>
    </xf>
    <xf numFmtId="0" fontId="17" fillId="0" borderId="30" xfId="0" applyFont="1" applyBorder="1" applyAlignment="1">
      <alignment horizontal="center" vertical="distributed"/>
    </xf>
    <xf numFmtId="0" fontId="17" fillId="0" borderId="31" xfId="0" applyFont="1" applyBorder="1" applyAlignment="1">
      <alignment horizontal="center" vertical="distributed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5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55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87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4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" fillId="3" borderId="12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0" borderId="120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textRotation="255" wrapText="1"/>
    </xf>
    <xf numFmtId="0" fontId="2" fillId="0" borderId="67" xfId="0" applyFont="1" applyBorder="1" applyAlignment="1">
      <alignment horizontal="justify" vertical="center" textRotation="255" wrapText="1"/>
    </xf>
    <xf numFmtId="0" fontId="2" fillId="0" borderId="53" xfId="0" applyFont="1" applyBorder="1" applyAlignment="1">
      <alignment horizontal="justify" vertical="center" textRotation="255" wrapText="1"/>
    </xf>
    <xf numFmtId="0" fontId="2" fillId="0" borderId="16" xfId="0" applyFont="1" applyBorder="1" applyAlignment="1">
      <alignment horizontal="justify" vertical="center" textRotation="255" wrapText="1"/>
    </xf>
    <xf numFmtId="0" fontId="2" fillId="2" borderId="66" xfId="0" applyFont="1" applyFill="1" applyBorder="1" applyAlignment="1">
      <alignment horizontal="center" vertical="center" textRotation="255" wrapText="1"/>
    </xf>
    <xf numFmtId="0" fontId="2" fillId="2" borderId="51" xfId="0" applyFont="1" applyFill="1" applyBorder="1" applyAlignment="1">
      <alignment horizontal="center" vertical="center" textRotation="255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0" borderId="5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2" borderId="94" xfId="0" applyFont="1" applyFill="1" applyBorder="1" applyAlignment="1">
      <alignment horizontal="center" vertical="center" textRotation="255" wrapText="1"/>
    </xf>
    <xf numFmtId="0" fontId="2" fillId="2" borderId="89" xfId="0" applyFont="1" applyFill="1" applyBorder="1" applyAlignment="1">
      <alignment horizontal="center" vertical="center" textRotation="255" wrapText="1"/>
    </xf>
    <xf numFmtId="0" fontId="2" fillId="2" borderId="41" xfId="0" applyFont="1" applyFill="1" applyBorder="1" applyAlignment="1">
      <alignment horizontal="center" vertical="center" textRotation="255" wrapText="1"/>
    </xf>
  </cellXfs>
  <cellStyles count="3">
    <cellStyle name="パーセント" xfId="2" builtinId="5"/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43E6-CAB1-4A87-820C-7FB8D195FB6C}">
  <sheetPr>
    <tabColor rgb="FFFF0000"/>
  </sheetPr>
  <dimension ref="B2:J23"/>
  <sheetViews>
    <sheetView showGridLines="0" tabSelected="1" view="pageBreakPreview" topLeftCell="A4" zoomScaleNormal="100" zoomScaleSheetLayoutView="100" workbookViewId="0">
      <selection activeCell="C6" sqref="C6"/>
    </sheetView>
  </sheetViews>
  <sheetFormatPr defaultRowHeight="18.75" x14ac:dyDescent="0.4"/>
  <cols>
    <col min="1" max="1" width="6.5" customWidth="1"/>
    <col min="2" max="2" width="6.375" customWidth="1"/>
    <col min="3" max="3" width="25.5" customWidth="1"/>
    <col min="4" max="4" width="10.375" customWidth="1"/>
    <col min="5" max="5" width="5.625" customWidth="1"/>
    <col min="6" max="6" width="4.5" customWidth="1"/>
    <col min="7" max="7" width="5.625" customWidth="1"/>
    <col min="8" max="8" width="4.5" customWidth="1"/>
    <col min="9" max="9" width="5.625" customWidth="1"/>
    <col min="10" max="10" width="4.5" customWidth="1"/>
    <col min="11" max="11" width="6.5" customWidth="1"/>
  </cols>
  <sheetData>
    <row r="2" spans="2:10" ht="48" customHeight="1" x14ac:dyDescent="0.4">
      <c r="B2" s="172" t="s">
        <v>101</v>
      </c>
      <c r="C2" s="172"/>
      <c r="D2" s="172"/>
      <c r="E2" s="172"/>
      <c r="F2" s="172"/>
      <c r="G2" s="172"/>
      <c r="H2" s="172"/>
      <c r="I2" s="172"/>
      <c r="J2" s="172"/>
    </row>
    <row r="3" spans="2:10" ht="26.25" customHeight="1" thickBot="1" x14ac:dyDescent="0.45">
      <c r="B3" s="112"/>
      <c r="C3" s="112"/>
      <c r="D3" s="112"/>
      <c r="E3" s="112"/>
      <c r="F3" s="112"/>
      <c r="G3" s="112"/>
      <c r="H3" s="112"/>
      <c r="I3" s="112"/>
      <c r="J3" s="112"/>
    </row>
    <row r="4" spans="2:10" ht="20.25" thickTop="1" thickBot="1" x14ac:dyDescent="0.45">
      <c r="B4" s="173" t="s">
        <v>0</v>
      </c>
      <c r="C4" s="136" t="s">
        <v>1</v>
      </c>
      <c r="D4" s="183"/>
      <c r="E4" s="184"/>
      <c r="F4" s="184"/>
      <c r="G4" s="184"/>
      <c r="H4" s="184"/>
      <c r="I4" s="184"/>
      <c r="J4" s="185"/>
    </row>
    <row r="5" spans="2:10" ht="45" customHeight="1" thickBot="1" x14ac:dyDescent="0.45">
      <c r="B5" s="174"/>
      <c r="C5" s="137" t="s">
        <v>2</v>
      </c>
      <c r="D5" s="180"/>
      <c r="E5" s="181"/>
      <c r="F5" s="181"/>
      <c r="G5" s="181"/>
      <c r="H5" s="181"/>
      <c r="I5" s="181"/>
      <c r="J5" s="182"/>
    </row>
    <row r="6" spans="2:10" ht="19.5" thickBot="1" x14ac:dyDescent="0.45">
      <c r="B6" s="175"/>
      <c r="C6" s="137" t="s">
        <v>104</v>
      </c>
      <c r="D6" s="138" t="s">
        <v>75</v>
      </c>
      <c r="E6" s="138"/>
      <c r="F6" s="139" t="s">
        <v>76</v>
      </c>
      <c r="G6" s="138"/>
      <c r="H6" s="139" t="s">
        <v>77</v>
      </c>
      <c r="I6" s="138"/>
      <c r="J6" s="140" t="s">
        <v>78</v>
      </c>
    </row>
    <row r="7" spans="2:10" ht="19.5" thickBot="1" x14ac:dyDescent="0.45">
      <c r="B7" s="176" t="s">
        <v>3</v>
      </c>
      <c r="C7" s="141" t="s">
        <v>1</v>
      </c>
      <c r="D7" s="204"/>
      <c r="E7" s="205"/>
      <c r="F7" s="205"/>
      <c r="G7" s="205"/>
      <c r="H7" s="205"/>
      <c r="I7" s="205"/>
      <c r="J7" s="206"/>
    </row>
    <row r="8" spans="2:10" ht="45" customHeight="1" thickBot="1" x14ac:dyDescent="0.45">
      <c r="B8" s="174"/>
      <c r="C8" s="142" t="s">
        <v>4</v>
      </c>
      <c r="D8" s="201"/>
      <c r="E8" s="202"/>
      <c r="F8" s="202"/>
      <c r="G8" s="202"/>
      <c r="H8" s="202"/>
      <c r="I8" s="202"/>
      <c r="J8" s="203"/>
    </row>
    <row r="9" spans="2:10" ht="19.5" thickBot="1" x14ac:dyDescent="0.45">
      <c r="B9" s="174"/>
      <c r="C9" s="143" t="s">
        <v>1</v>
      </c>
      <c r="D9" s="211"/>
      <c r="E9" s="212"/>
      <c r="F9" s="212"/>
      <c r="G9" s="212"/>
      <c r="H9" s="212"/>
      <c r="I9" s="212"/>
      <c r="J9" s="213"/>
    </row>
    <row r="10" spans="2:10" ht="17.25" customHeight="1" x14ac:dyDescent="0.4">
      <c r="B10" s="174"/>
      <c r="C10" s="144"/>
      <c r="D10" s="145" t="s">
        <v>79</v>
      </c>
      <c r="E10" s="146"/>
      <c r="F10" s="146"/>
      <c r="G10" s="146"/>
      <c r="H10" s="146"/>
      <c r="I10" s="146"/>
      <c r="J10" s="147"/>
    </row>
    <row r="11" spans="2:10" ht="37.5" customHeight="1" thickBot="1" x14ac:dyDescent="0.45">
      <c r="B11" s="174"/>
      <c r="C11" s="142" t="s">
        <v>5</v>
      </c>
      <c r="D11" s="198"/>
      <c r="E11" s="199"/>
      <c r="F11" s="199"/>
      <c r="G11" s="199"/>
      <c r="H11" s="199"/>
      <c r="I11" s="199"/>
      <c r="J11" s="200"/>
    </row>
    <row r="12" spans="2:10" ht="22.5" customHeight="1" x14ac:dyDescent="0.4">
      <c r="B12" s="174"/>
      <c r="C12" s="186" t="s">
        <v>6</v>
      </c>
      <c r="D12" s="148" t="s">
        <v>80</v>
      </c>
      <c r="E12" s="149"/>
      <c r="F12" s="150" t="s">
        <v>82</v>
      </c>
      <c r="G12" s="151"/>
      <c r="H12" s="150" t="s">
        <v>82</v>
      </c>
      <c r="I12" s="194"/>
      <c r="J12" s="195"/>
    </row>
    <row r="13" spans="2:10" ht="22.5" customHeight="1" thickBot="1" x14ac:dyDescent="0.45">
      <c r="B13" s="174"/>
      <c r="C13" s="187"/>
      <c r="D13" s="152" t="s">
        <v>81</v>
      </c>
      <c r="E13" s="153"/>
      <c r="F13" s="154" t="s">
        <v>82</v>
      </c>
      <c r="G13" s="155"/>
      <c r="H13" s="154" t="s">
        <v>82</v>
      </c>
      <c r="I13" s="196"/>
      <c r="J13" s="197"/>
    </row>
    <row r="14" spans="2:10" ht="26.25" customHeight="1" thickBot="1" x14ac:dyDescent="0.45">
      <c r="B14" s="174"/>
      <c r="C14" s="142" t="s">
        <v>7</v>
      </c>
      <c r="D14" s="188"/>
      <c r="E14" s="189"/>
      <c r="F14" s="154" t="s">
        <v>82</v>
      </c>
      <c r="G14" s="156"/>
      <c r="H14" s="154" t="s">
        <v>82</v>
      </c>
      <c r="I14" s="207"/>
      <c r="J14" s="208"/>
    </row>
    <row r="15" spans="2:10" ht="26.25" customHeight="1" thickBot="1" x14ac:dyDescent="0.45">
      <c r="B15" s="174"/>
      <c r="C15" s="142" t="s">
        <v>8</v>
      </c>
      <c r="D15" s="190"/>
      <c r="E15" s="191"/>
      <c r="F15" s="138" t="s">
        <v>9</v>
      </c>
      <c r="G15" s="192"/>
      <c r="H15" s="192"/>
      <c r="I15" s="192"/>
      <c r="J15" s="193"/>
    </row>
    <row r="16" spans="2:10" ht="26.25" customHeight="1" thickBot="1" x14ac:dyDescent="0.45">
      <c r="B16" s="175"/>
      <c r="C16" s="142" t="s">
        <v>10</v>
      </c>
      <c r="D16" s="190"/>
      <c r="E16" s="191"/>
      <c r="F16" s="138" t="s">
        <v>9</v>
      </c>
      <c r="G16" s="192"/>
      <c r="H16" s="192"/>
      <c r="I16" s="192"/>
      <c r="J16" s="193"/>
    </row>
    <row r="17" spans="2:10" ht="19.5" thickBot="1" x14ac:dyDescent="0.45">
      <c r="B17" s="176" t="s">
        <v>11</v>
      </c>
      <c r="C17" s="143" t="s">
        <v>1</v>
      </c>
      <c r="D17" s="211"/>
      <c r="E17" s="212"/>
      <c r="F17" s="212"/>
      <c r="G17" s="212"/>
      <c r="H17" s="212"/>
      <c r="I17" s="212"/>
      <c r="J17" s="213"/>
    </row>
    <row r="18" spans="2:10" ht="45" customHeight="1" thickBot="1" x14ac:dyDescent="0.45">
      <c r="B18" s="174"/>
      <c r="C18" s="142" t="s">
        <v>4</v>
      </c>
      <c r="D18" s="214"/>
      <c r="E18" s="215"/>
      <c r="F18" s="215"/>
      <c r="G18" s="215"/>
      <c r="H18" s="215"/>
      <c r="I18" s="215"/>
      <c r="J18" s="216"/>
    </row>
    <row r="19" spans="2:10" ht="26.25" customHeight="1" thickBot="1" x14ac:dyDescent="0.45">
      <c r="B19" s="174"/>
      <c r="C19" s="142" t="s">
        <v>7</v>
      </c>
      <c r="D19" s="188"/>
      <c r="E19" s="189"/>
      <c r="F19" s="154" t="s">
        <v>82</v>
      </c>
      <c r="G19" s="156"/>
      <c r="H19" s="154" t="s">
        <v>82</v>
      </c>
      <c r="I19" s="209"/>
      <c r="J19" s="210"/>
    </row>
    <row r="20" spans="2:10" ht="26.25" customHeight="1" thickBot="1" x14ac:dyDescent="0.45">
      <c r="B20" s="174"/>
      <c r="C20" s="142" t="s">
        <v>8</v>
      </c>
      <c r="D20" s="190"/>
      <c r="E20" s="191"/>
      <c r="F20" s="138" t="s">
        <v>9</v>
      </c>
      <c r="G20" s="192"/>
      <c r="H20" s="192"/>
      <c r="I20" s="192"/>
      <c r="J20" s="193"/>
    </row>
    <row r="21" spans="2:10" ht="26.25" customHeight="1" thickBot="1" x14ac:dyDescent="0.45">
      <c r="B21" s="175"/>
      <c r="C21" s="142" t="s">
        <v>10</v>
      </c>
      <c r="D21" s="190"/>
      <c r="E21" s="191"/>
      <c r="F21" s="138" t="s">
        <v>9</v>
      </c>
      <c r="G21" s="192"/>
      <c r="H21" s="192"/>
      <c r="I21" s="192"/>
      <c r="J21" s="193"/>
    </row>
    <row r="22" spans="2:10" ht="116.25" customHeight="1" thickBot="1" x14ac:dyDescent="0.45">
      <c r="B22" s="1" t="s">
        <v>12</v>
      </c>
      <c r="C22" s="177"/>
      <c r="D22" s="178"/>
      <c r="E22" s="178"/>
      <c r="F22" s="178"/>
      <c r="G22" s="178"/>
      <c r="H22" s="178"/>
      <c r="I22" s="178"/>
      <c r="J22" s="179"/>
    </row>
    <row r="23" spans="2:10" ht="19.5" thickTop="1" x14ac:dyDescent="0.4"/>
  </sheetData>
  <mergeCells count="28">
    <mergeCell ref="D7:J7"/>
    <mergeCell ref="I14:J14"/>
    <mergeCell ref="D19:E19"/>
    <mergeCell ref="I19:J19"/>
    <mergeCell ref="D9:J9"/>
    <mergeCell ref="D18:J18"/>
    <mergeCell ref="D17:J17"/>
    <mergeCell ref="G21:J21"/>
    <mergeCell ref="I12:J12"/>
    <mergeCell ref="I13:J13"/>
    <mergeCell ref="D11:J11"/>
    <mergeCell ref="D8:J8"/>
    <mergeCell ref="B2:J2"/>
    <mergeCell ref="B4:B6"/>
    <mergeCell ref="B7:B16"/>
    <mergeCell ref="B17:B21"/>
    <mergeCell ref="C22:J22"/>
    <mergeCell ref="D5:J5"/>
    <mergeCell ref="D4:J4"/>
    <mergeCell ref="C12:C13"/>
    <mergeCell ref="D14:E14"/>
    <mergeCell ref="D15:E15"/>
    <mergeCell ref="D16:E16"/>
    <mergeCell ref="G15:J15"/>
    <mergeCell ref="G16:J16"/>
    <mergeCell ref="D20:E20"/>
    <mergeCell ref="D21:E21"/>
    <mergeCell ref="G20:J20"/>
  </mergeCells>
  <phoneticPr fontId="5"/>
  <conditionalFormatting sqref="D4:J5 E6 G6 I6 D7:J9 D11:J11 E12:E13 G12:G14 I12:J14 D14:E16 G15:J16 D17:J18 G19 I19:J19 D19:E21 G20:J21">
    <cfRule type="cellIs" dxfId="1" priority="1" operator="equal">
      <formula>""</formula>
    </cfRule>
  </conditionalFormatting>
  <dataValidations count="3">
    <dataValidation type="list" allowBlank="1" showInputMessage="1" showErrorMessage="1" sqref="D6" xr:uid="{7740A5D5-D971-4CE9-B485-A908643744F7}">
      <formula1>"年号,昭和,平成,令和"</formula1>
    </dataValidation>
    <dataValidation type="list" allowBlank="1" showInputMessage="1" showErrorMessage="1" sqref="G6" xr:uid="{8A43E349-FF81-4C96-87BA-75CD6F720069}">
      <formula1>"1,2,3,4,5,6,7,8,9,10,11,12"</formula1>
    </dataValidation>
    <dataValidation type="list" allowBlank="1" showInputMessage="1" sqref="I6" xr:uid="{2541B8E5-C67B-4404-876A-74BB4C18D936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9826-998E-44C6-8C07-4E079B1CEF7F}">
  <sheetPr>
    <tabColor rgb="FFFFFF00"/>
  </sheetPr>
  <dimension ref="A1:Z48"/>
  <sheetViews>
    <sheetView showGridLines="0" view="pageBreakPreview" zoomScaleNormal="100" zoomScaleSheetLayoutView="100" workbookViewId="0">
      <selection activeCell="T5" sqref="T5"/>
    </sheetView>
  </sheetViews>
  <sheetFormatPr defaultRowHeight="18.75" x14ac:dyDescent="0.4"/>
  <cols>
    <col min="1" max="1" width="6.25" customWidth="1"/>
    <col min="2" max="2" width="20.625" customWidth="1"/>
    <col min="3" max="3" width="1.5" style="20" customWidth="1"/>
    <col min="4" max="4" width="6.875" customWidth="1"/>
    <col min="5" max="5" width="7.625" customWidth="1"/>
    <col min="6" max="6" width="1.5" customWidth="1"/>
    <col min="7" max="8" width="5.625" customWidth="1"/>
    <col min="9" max="9" width="3.25" customWidth="1"/>
    <col min="10" max="10" width="1.5" customWidth="1"/>
    <col min="11" max="11" width="4.75" style="26" customWidth="1"/>
    <col min="12" max="12" width="2.625" customWidth="1"/>
    <col min="13" max="13" width="2.875" style="26" customWidth="1"/>
    <col min="14" max="14" width="2.625" customWidth="1"/>
    <col min="15" max="15" width="2.875" style="26" customWidth="1"/>
    <col min="16" max="16" width="2.5" customWidth="1"/>
    <col min="17" max="18" width="1.5" customWidth="1"/>
    <col min="19" max="19" width="4.75" style="26" customWidth="1"/>
    <col min="20" max="20" width="2.625" customWidth="1"/>
    <col min="21" max="21" width="3.125" style="26" customWidth="1"/>
    <col min="22" max="22" width="2.625" customWidth="1"/>
    <col min="23" max="23" width="3.125" style="26" customWidth="1"/>
    <col min="24" max="24" width="2.5" customWidth="1"/>
    <col min="25" max="25" width="1.5" customWidth="1"/>
  </cols>
  <sheetData>
    <row r="1" spans="1:26" ht="24.75" customHeight="1" thickBot="1" x14ac:dyDescent="0.45">
      <c r="B1" s="44" t="s">
        <v>102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/>
      <c r="T1" s="44"/>
      <c r="U1" s="44"/>
      <c r="V1" s="44"/>
      <c r="W1" s="44"/>
      <c r="X1" s="44"/>
      <c r="Y1" s="44"/>
      <c r="Z1" s="41"/>
    </row>
    <row r="2" spans="1:26" ht="24.75" customHeight="1" thickTop="1" thickBot="1" x14ac:dyDescent="0.4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1"/>
    </row>
    <row r="3" spans="1:26" ht="20.25" customHeight="1" thickTop="1" thickBot="1" x14ac:dyDescent="0.45">
      <c r="A3" s="28"/>
      <c r="B3" s="29"/>
      <c r="C3" s="34" t="s">
        <v>1</v>
      </c>
      <c r="D3" s="33"/>
      <c r="E3" s="32"/>
      <c r="F3" s="243">
        <f>連絡先登録票!D4</f>
        <v>0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  <c r="S3" s="42"/>
      <c r="T3" s="28"/>
      <c r="U3" s="28"/>
      <c r="V3" s="28"/>
      <c r="W3" s="28"/>
      <c r="X3" s="28"/>
      <c r="Y3" s="28"/>
      <c r="Z3" s="28"/>
    </row>
    <row r="4" spans="1:26" ht="37.5" customHeight="1" thickBot="1" x14ac:dyDescent="0.45">
      <c r="A4" s="30"/>
      <c r="B4" s="31"/>
      <c r="C4" s="35" t="s">
        <v>13</v>
      </c>
      <c r="D4" s="36"/>
      <c r="E4" s="37"/>
      <c r="F4" s="246">
        <f>連絡先登録票!D5</f>
        <v>0</v>
      </c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8"/>
      <c r="S4" s="43"/>
      <c r="T4" s="30"/>
      <c r="U4" s="30"/>
      <c r="V4" s="30"/>
      <c r="W4" s="30"/>
      <c r="X4" s="30"/>
      <c r="Y4" s="30"/>
      <c r="Z4" s="30"/>
    </row>
    <row r="5" spans="1:26" ht="37.5" customHeight="1" thickBot="1" x14ac:dyDescent="0.45">
      <c r="A5" s="30"/>
      <c r="B5" s="31"/>
      <c r="C5" s="38" t="s">
        <v>3</v>
      </c>
      <c r="D5" s="39"/>
      <c r="E5" s="40"/>
      <c r="F5" s="249">
        <f>連絡先登録票!D8</f>
        <v>0</v>
      </c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1"/>
      <c r="S5" s="43"/>
      <c r="T5" s="30"/>
      <c r="U5" s="30"/>
      <c r="V5" s="30"/>
      <c r="W5" s="30"/>
      <c r="X5" s="30"/>
      <c r="Y5" s="30"/>
      <c r="Z5" s="30"/>
    </row>
    <row r="6" spans="1:26" ht="20.25" thickTop="1" thickBot="1" x14ac:dyDescent="0.45">
      <c r="A6" s="254"/>
      <c r="B6" s="25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4"/>
      <c r="T6" s="254"/>
      <c r="U6" s="254"/>
      <c r="V6" s="254"/>
      <c r="W6" s="254"/>
      <c r="X6" s="254"/>
      <c r="Y6" s="254"/>
      <c r="Z6" s="254"/>
    </row>
    <row r="7" spans="1:26" ht="28.5" customHeight="1" thickTop="1" thickBot="1" x14ac:dyDescent="0.45">
      <c r="A7" s="4" t="s">
        <v>14</v>
      </c>
      <c r="B7" s="256" t="s">
        <v>21</v>
      </c>
      <c r="C7" s="257"/>
      <c r="D7" s="257"/>
      <c r="E7" s="257"/>
      <c r="F7" s="258"/>
      <c r="G7" s="5" t="s">
        <v>15</v>
      </c>
      <c r="H7" s="19" t="s">
        <v>16</v>
      </c>
      <c r="I7" s="19"/>
      <c r="J7" s="19" t="s">
        <v>87</v>
      </c>
      <c r="K7" s="25"/>
      <c r="L7" s="19"/>
      <c r="M7" s="25"/>
      <c r="N7" s="19"/>
      <c r="O7" s="25"/>
      <c r="P7" s="19"/>
      <c r="Q7" s="19"/>
      <c r="R7" s="19" t="s">
        <v>86</v>
      </c>
      <c r="S7" s="25"/>
      <c r="T7" s="19"/>
      <c r="U7" s="25"/>
      <c r="V7" s="19"/>
      <c r="W7" s="25"/>
      <c r="X7" s="19"/>
      <c r="Y7" s="19"/>
      <c r="Z7" s="6" t="s">
        <v>17</v>
      </c>
    </row>
    <row r="8" spans="1:26" ht="22.5" customHeight="1" thickTop="1" x14ac:dyDescent="0.4">
      <c r="A8" s="259">
        <v>1</v>
      </c>
      <c r="B8" s="263"/>
      <c r="C8" s="252" t="s">
        <v>83</v>
      </c>
      <c r="D8" s="271"/>
      <c r="E8" s="271"/>
      <c r="F8" s="269" t="s">
        <v>85</v>
      </c>
      <c r="G8" s="242"/>
      <c r="H8" s="242"/>
      <c r="I8" s="260" t="s">
        <v>18</v>
      </c>
      <c r="J8" s="265"/>
      <c r="K8" s="252"/>
      <c r="L8" s="252"/>
      <c r="M8" s="252"/>
      <c r="N8" s="252"/>
      <c r="O8" s="252"/>
      <c r="P8" s="252"/>
      <c r="Q8" s="253"/>
      <c r="R8" s="266"/>
      <c r="S8" s="267"/>
      <c r="T8" s="267"/>
      <c r="U8" s="267"/>
      <c r="V8" s="267"/>
      <c r="W8" s="267"/>
      <c r="X8" s="252" t="s">
        <v>19</v>
      </c>
      <c r="Y8" s="253"/>
      <c r="Z8" s="261" t="s">
        <v>3</v>
      </c>
    </row>
    <row r="9" spans="1:26" ht="22.5" customHeight="1" thickBot="1" x14ac:dyDescent="0.45">
      <c r="A9" s="226"/>
      <c r="B9" s="264"/>
      <c r="C9" s="268"/>
      <c r="D9" s="272"/>
      <c r="E9" s="272"/>
      <c r="F9" s="270"/>
      <c r="G9" s="227"/>
      <c r="H9" s="227"/>
      <c r="I9" s="228"/>
      <c r="J9" s="22" t="s">
        <v>84</v>
      </c>
      <c r="K9" s="21"/>
      <c r="L9" s="23" t="s">
        <v>76</v>
      </c>
      <c r="M9" s="21"/>
      <c r="N9" s="23" t="s">
        <v>77</v>
      </c>
      <c r="O9" s="21"/>
      <c r="P9" s="23" t="s">
        <v>78</v>
      </c>
      <c r="Q9" s="24" t="s">
        <v>85</v>
      </c>
      <c r="R9" s="22" t="s">
        <v>84</v>
      </c>
      <c r="S9" s="21"/>
      <c r="T9" s="23" t="s">
        <v>76</v>
      </c>
      <c r="U9" s="21"/>
      <c r="V9" s="23" t="s">
        <v>77</v>
      </c>
      <c r="W9" s="21"/>
      <c r="X9" s="23" t="s">
        <v>78</v>
      </c>
      <c r="Y9" s="24" t="s">
        <v>85</v>
      </c>
      <c r="Z9" s="262"/>
    </row>
    <row r="10" spans="1:26" ht="22.5" customHeight="1" x14ac:dyDescent="0.4">
      <c r="A10" s="217">
        <v>2</v>
      </c>
      <c r="B10" s="230"/>
      <c r="C10" s="232" t="s">
        <v>83</v>
      </c>
      <c r="D10" s="234"/>
      <c r="E10" s="234"/>
      <c r="F10" s="236" t="s">
        <v>85</v>
      </c>
      <c r="G10" s="219"/>
      <c r="H10" s="219"/>
      <c r="I10" s="221" t="s">
        <v>18</v>
      </c>
      <c r="J10" s="238"/>
      <c r="K10" s="232"/>
      <c r="L10" s="232"/>
      <c r="M10" s="232"/>
      <c r="N10" s="232"/>
      <c r="O10" s="232"/>
      <c r="P10" s="232"/>
      <c r="Q10" s="239"/>
      <c r="R10" s="240"/>
      <c r="S10" s="241"/>
      <c r="T10" s="241"/>
      <c r="U10" s="241"/>
      <c r="V10" s="241"/>
      <c r="W10" s="241"/>
      <c r="X10" s="232" t="s">
        <v>19</v>
      </c>
      <c r="Y10" s="239"/>
      <c r="Z10" s="223"/>
    </row>
    <row r="11" spans="1:26" ht="22.5" customHeight="1" thickBot="1" x14ac:dyDescent="0.45">
      <c r="A11" s="226"/>
      <c r="B11" s="231"/>
      <c r="C11" s="233"/>
      <c r="D11" s="235"/>
      <c r="E11" s="235"/>
      <c r="F11" s="237"/>
      <c r="G11" s="227"/>
      <c r="H11" s="227"/>
      <c r="I11" s="228"/>
      <c r="J11" s="22" t="s">
        <v>84</v>
      </c>
      <c r="K11" s="21"/>
      <c r="L11" s="23" t="s">
        <v>76</v>
      </c>
      <c r="M11" s="21"/>
      <c r="N11" s="23" t="s">
        <v>77</v>
      </c>
      <c r="O11" s="21"/>
      <c r="P11" s="23" t="s">
        <v>78</v>
      </c>
      <c r="Q11" s="24" t="s">
        <v>85</v>
      </c>
      <c r="R11" s="22" t="s">
        <v>84</v>
      </c>
      <c r="S11" s="21"/>
      <c r="T11" s="23" t="s">
        <v>76</v>
      </c>
      <c r="U11" s="21"/>
      <c r="V11" s="23" t="s">
        <v>77</v>
      </c>
      <c r="W11" s="21"/>
      <c r="X11" s="23" t="s">
        <v>78</v>
      </c>
      <c r="Y11" s="24" t="s">
        <v>85</v>
      </c>
      <c r="Z11" s="229"/>
    </row>
    <row r="12" spans="1:26" ht="22.5" customHeight="1" x14ac:dyDescent="0.4">
      <c r="A12" s="217">
        <v>3</v>
      </c>
      <c r="B12" s="230"/>
      <c r="C12" s="232" t="s">
        <v>83</v>
      </c>
      <c r="D12" s="234"/>
      <c r="E12" s="234"/>
      <c r="F12" s="236" t="s">
        <v>85</v>
      </c>
      <c r="G12" s="219"/>
      <c r="H12" s="219"/>
      <c r="I12" s="221" t="s">
        <v>18</v>
      </c>
      <c r="J12" s="238"/>
      <c r="K12" s="232"/>
      <c r="L12" s="232"/>
      <c r="M12" s="232"/>
      <c r="N12" s="232"/>
      <c r="O12" s="232"/>
      <c r="P12" s="232"/>
      <c r="Q12" s="239"/>
      <c r="R12" s="240"/>
      <c r="S12" s="241"/>
      <c r="T12" s="241"/>
      <c r="U12" s="241"/>
      <c r="V12" s="241"/>
      <c r="W12" s="241"/>
      <c r="X12" s="232" t="s">
        <v>19</v>
      </c>
      <c r="Y12" s="239"/>
      <c r="Z12" s="223"/>
    </row>
    <row r="13" spans="1:26" ht="22.5" customHeight="1" thickBot="1" x14ac:dyDescent="0.45">
      <c r="A13" s="226"/>
      <c r="B13" s="231"/>
      <c r="C13" s="233"/>
      <c r="D13" s="235"/>
      <c r="E13" s="235"/>
      <c r="F13" s="237"/>
      <c r="G13" s="227"/>
      <c r="H13" s="227"/>
      <c r="I13" s="228"/>
      <c r="J13" s="22" t="s">
        <v>84</v>
      </c>
      <c r="K13" s="21"/>
      <c r="L13" s="23" t="s">
        <v>76</v>
      </c>
      <c r="M13" s="21"/>
      <c r="N13" s="23" t="s">
        <v>77</v>
      </c>
      <c r="O13" s="21"/>
      <c r="P13" s="23" t="s">
        <v>78</v>
      </c>
      <c r="Q13" s="24" t="s">
        <v>85</v>
      </c>
      <c r="R13" s="22" t="s">
        <v>84</v>
      </c>
      <c r="S13" s="21"/>
      <c r="T13" s="23" t="s">
        <v>76</v>
      </c>
      <c r="U13" s="21"/>
      <c r="V13" s="23" t="s">
        <v>77</v>
      </c>
      <c r="W13" s="21"/>
      <c r="X13" s="23" t="s">
        <v>78</v>
      </c>
      <c r="Y13" s="24" t="s">
        <v>85</v>
      </c>
      <c r="Z13" s="229"/>
    </row>
    <row r="14" spans="1:26" ht="22.5" customHeight="1" x14ac:dyDescent="0.4">
      <c r="A14" s="217">
        <v>4</v>
      </c>
      <c r="B14" s="230"/>
      <c r="C14" s="232" t="s">
        <v>83</v>
      </c>
      <c r="D14" s="234"/>
      <c r="E14" s="234"/>
      <c r="F14" s="236" t="s">
        <v>85</v>
      </c>
      <c r="G14" s="219"/>
      <c r="H14" s="219"/>
      <c r="I14" s="221" t="s">
        <v>18</v>
      </c>
      <c r="J14" s="238"/>
      <c r="K14" s="232"/>
      <c r="L14" s="232"/>
      <c r="M14" s="232"/>
      <c r="N14" s="232"/>
      <c r="O14" s="232"/>
      <c r="P14" s="232"/>
      <c r="Q14" s="239"/>
      <c r="R14" s="240"/>
      <c r="S14" s="241"/>
      <c r="T14" s="241"/>
      <c r="U14" s="241"/>
      <c r="V14" s="241"/>
      <c r="W14" s="241"/>
      <c r="X14" s="232" t="s">
        <v>19</v>
      </c>
      <c r="Y14" s="239"/>
      <c r="Z14" s="223"/>
    </row>
    <row r="15" spans="1:26" ht="22.5" customHeight="1" thickBot="1" x14ac:dyDescent="0.45">
      <c r="A15" s="226"/>
      <c r="B15" s="231"/>
      <c r="C15" s="233"/>
      <c r="D15" s="235"/>
      <c r="E15" s="235"/>
      <c r="F15" s="237"/>
      <c r="G15" s="227"/>
      <c r="H15" s="227"/>
      <c r="I15" s="228"/>
      <c r="J15" s="22" t="s">
        <v>84</v>
      </c>
      <c r="K15" s="21"/>
      <c r="L15" s="23" t="s">
        <v>76</v>
      </c>
      <c r="M15" s="21"/>
      <c r="N15" s="23" t="s">
        <v>77</v>
      </c>
      <c r="O15" s="21"/>
      <c r="P15" s="23" t="s">
        <v>78</v>
      </c>
      <c r="Q15" s="24" t="s">
        <v>85</v>
      </c>
      <c r="R15" s="22" t="s">
        <v>84</v>
      </c>
      <c r="S15" s="21"/>
      <c r="T15" s="23" t="s">
        <v>76</v>
      </c>
      <c r="U15" s="21"/>
      <c r="V15" s="23" t="s">
        <v>77</v>
      </c>
      <c r="W15" s="21"/>
      <c r="X15" s="23" t="s">
        <v>78</v>
      </c>
      <c r="Y15" s="24" t="s">
        <v>85</v>
      </c>
      <c r="Z15" s="229"/>
    </row>
    <row r="16" spans="1:26" ht="22.5" customHeight="1" x14ac:dyDescent="0.4">
      <c r="A16" s="217">
        <v>5</v>
      </c>
      <c r="B16" s="230"/>
      <c r="C16" s="232" t="s">
        <v>83</v>
      </c>
      <c r="D16" s="234"/>
      <c r="E16" s="234"/>
      <c r="F16" s="236" t="s">
        <v>85</v>
      </c>
      <c r="G16" s="219"/>
      <c r="H16" s="219"/>
      <c r="I16" s="221" t="s">
        <v>18</v>
      </c>
      <c r="J16" s="238"/>
      <c r="K16" s="232"/>
      <c r="L16" s="232"/>
      <c r="M16" s="232"/>
      <c r="N16" s="232"/>
      <c r="O16" s="232"/>
      <c r="P16" s="232"/>
      <c r="Q16" s="239"/>
      <c r="R16" s="240"/>
      <c r="S16" s="241"/>
      <c r="T16" s="241"/>
      <c r="U16" s="241"/>
      <c r="V16" s="241"/>
      <c r="W16" s="241"/>
      <c r="X16" s="232" t="s">
        <v>19</v>
      </c>
      <c r="Y16" s="239"/>
      <c r="Z16" s="223"/>
    </row>
    <row r="17" spans="1:26" ht="22.5" customHeight="1" thickBot="1" x14ac:dyDescent="0.45">
      <c r="A17" s="226"/>
      <c r="B17" s="231"/>
      <c r="C17" s="233"/>
      <c r="D17" s="235"/>
      <c r="E17" s="235"/>
      <c r="F17" s="237"/>
      <c r="G17" s="227"/>
      <c r="H17" s="227"/>
      <c r="I17" s="228"/>
      <c r="J17" s="22" t="s">
        <v>84</v>
      </c>
      <c r="K17" s="21"/>
      <c r="L17" s="23" t="s">
        <v>76</v>
      </c>
      <c r="M17" s="21"/>
      <c r="N17" s="23" t="s">
        <v>77</v>
      </c>
      <c r="O17" s="21"/>
      <c r="P17" s="23" t="s">
        <v>78</v>
      </c>
      <c r="Q17" s="24" t="s">
        <v>85</v>
      </c>
      <c r="R17" s="22" t="s">
        <v>84</v>
      </c>
      <c r="S17" s="21"/>
      <c r="T17" s="23" t="s">
        <v>76</v>
      </c>
      <c r="U17" s="21"/>
      <c r="V17" s="23" t="s">
        <v>77</v>
      </c>
      <c r="W17" s="21"/>
      <c r="X17" s="23" t="s">
        <v>78</v>
      </c>
      <c r="Y17" s="24" t="s">
        <v>85</v>
      </c>
      <c r="Z17" s="229"/>
    </row>
    <row r="18" spans="1:26" ht="22.5" customHeight="1" x14ac:dyDescent="0.4">
      <c r="A18" s="217">
        <v>6</v>
      </c>
      <c r="B18" s="230"/>
      <c r="C18" s="232" t="s">
        <v>83</v>
      </c>
      <c r="D18" s="234"/>
      <c r="E18" s="234"/>
      <c r="F18" s="236" t="s">
        <v>85</v>
      </c>
      <c r="G18" s="219"/>
      <c r="H18" s="219"/>
      <c r="I18" s="221" t="s">
        <v>18</v>
      </c>
      <c r="J18" s="238"/>
      <c r="K18" s="232"/>
      <c r="L18" s="232"/>
      <c r="M18" s="232"/>
      <c r="N18" s="232"/>
      <c r="O18" s="232"/>
      <c r="P18" s="232"/>
      <c r="Q18" s="239"/>
      <c r="R18" s="240"/>
      <c r="S18" s="241"/>
      <c r="T18" s="241"/>
      <c r="U18" s="241"/>
      <c r="V18" s="241"/>
      <c r="W18" s="241"/>
      <c r="X18" s="232" t="s">
        <v>19</v>
      </c>
      <c r="Y18" s="239"/>
      <c r="Z18" s="223"/>
    </row>
    <row r="19" spans="1:26" ht="22.5" customHeight="1" thickBot="1" x14ac:dyDescent="0.45">
      <c r="A19" s="226"/>
      <c r="B19" s="231"/>
      <c r="C19" s="233"/>
      <c r="D19" s="235"/>
      <c r="E19" s="235"/>
      <c r="F19" s="237"/>
      <c r="G19" s="227"/>
      <c r="H19" s="227"/>
      <c r="I19" s="228"/>
      <c r="J19" s="22" t="s">
        <v>84</v>
      </c>
      <c r="K19" s="21"/>
      <c r="L19" s="23" t="s">
        <v>76</v>
      </c>
      <c r="M19" s="21"/>
      <c r="N19" s="23" t="s">
        <v>77</v>
      </c>
      <c r="O19" s="21"/>
      <c r="P19" s="23" t="s">
        <v>78</v>
      </c>
      <c r="Q19" s="24" t="s">
        <v>85</v>
      </c>
      <c r="R19" s="22" t="s">
        <v>84</v>
      </c>
      <c r="S19" s="21"/>
      <c r="T19" s="23" t="s">
        <v>76</v>
      </c>
      <c r="U19" s="21"/>
      <c r="V19" s="23" t="s">
        <v>77</v>
      </c>
      <c r="W19" s="21"/>
      <c r="X19" s="23" t="s">
        <v>78</v>
      </c>
      <c r="Y19" s="24" t="s">
        <v>85</v>
      </c>
      <c r="Z19" s="229"/>
    </row>
    <row r="20" spans="1:26" ht="22.5" customHeight="1" x14ac:dyDescent="0.4">
      <c r="A20" s="217">
        <v>7</v>
      </c>
      <c r="B20" s="230"/>
      <c r="C20" s="232" t="s">
        <v>83</v>
      </c>
      <c r="D20" s="234"/>
      <c r="E20" s="234"/>
      <c r="F20" s="236" t="s">
        <v>85</v>
      </c>
      <c r="G20" s="219"/>
      <c r="H20" s="219"/>
      <c r="I20" s="221" t="s">
        <v>18</v>
      </c>
      <c r="J20" s="238"/>
      <c r="K20" s="232"/>
      <c r="L20" s="232"/>
      <c r="M20" s="232"/>
      <c r="N20" s="232"/>
      <c r="O20" s="232"/>
      <c r="P20" s="232"/>
      <c r="Q20" s="239"/>
      <c r="R20" s="240"/>
      <c r="S20" s="241"/>
      <c r="T20" s="241"/>
      <c r="U20" s="241"/>
      <c r="V20" s="241"/>
      <c r="W20" s="241"/>
      <c r="X20" s="232" t="s">
        <v>19</v>
      </c>
      <c r="Y20" s="239"/>
      <c r="Z20" s="223"/>
    </row>
    <row r="21" spans="1:26" ht="22.5" customHeight="1" thickBot="1" x14ac:dyDescent="0.45">
      <c r="A21" s="226"/>
      <c r="B21" s="231"/>
      <c r="C21" s="233"/>
      <c r="D21" s="235"/>
      <c r="E21" s="235"/>
      <c r="F21" s="237"/>
      <c r="G21" s="227"/>
      <c r="H21" s="227"/>
      <c r="I21" s="228"/>
      <c r="J21" s="22" t="s">
        <v>84</v>
      </c>
      <c r="K21" s="21"/>
      <c r="L21" s="23" t="s">
        <v>76</v>
      </c>
      <c r="M21" s="21"/>
      <c r="N21" s="23" t="s">
        <v>77</v>
      </c>
      <c r="O21" s="21"/>
      <c r="P21" s="23" t="s">
        <v>78</v>
      </c>
      <c r="Q21" s="24" t="s">
        <v>85</v>
      </c>
      <c r="R21" s="22" t="s">
        <v>84</v>
      </c>
      <c r="S21" s="21"/>
      <c r="T21" s="23" t="s">
        <v>76</v>
      </c>
      <c r="U21" s="21"/>
      <c r="V21" s="23" t="s">
        <v>77</v>
      </c>
      <c r="W21" s="21"/>
      <c r="X21" s="23" t="s">
        <v>78</v>
      </c>
      <c r="Y21" s="24" t="s">
        <v>85</v>
      </c>
      <c r="Z21" s="229"/>
    </row>
    <row r="22" spans="1:26" ht="22.5" customHeight="1" x14ac:dyDescent="0.4">
      <c r="A22" s="217">
        <v>8</v>
      </c>
      <c r="B22" s="230"/>
      <c r="C22" s="232" t="s">
        <v>83</v>
      </c>
      <c r="D22" s="234"/>
      <c r="E22" s="234"/>
      <c r="F22" s="236" t="s">
        <v>85</v>
      </c>
      <c r="G22" s="219"/>
      <c r="H22" s="219"/>
      <c r="I22" s="221" t="s">
        <v>18</v>
      </c>
      <c r="J22" s="238"/>
      <c r="K22" s="232"/>
      <c r="L22" s="232"/>
      <c r="M22" s="232"/>
      <c r="N22" s="232"/>
      <c r="O22" s="232"/>
      <c r="P22" s="232"/>
      <c r="Q22" s="239"/>
      <c r="R22" s="240"/>
      <c r="S22" s="241"/>
      <c r="T22" s="241"/>
      <c r="U22" s="241"/>
      <c r="V22" s="241"/>
      <c r="W22" s="241"/>
      <c r="X22" s="232" t="s">
        <v>19</v>
      </c>
      <c r="Y22" s="239"/>
      <c r="Z22" s="223"/>
    </row>
    <row r="23" spans="1:26" ht="22.5" customHeight="1" thickBot="1" x14ac:dyDescent="0.45">
      <c r="A23" s="226"/>
      <c r="B23" s="231"/>
      <c r="C23" s="233"/>
      <c r="D23" s="235"/>
      <c r="E23" s="235"/>
      <c r="F23" s="237"/>
      <c r="G23" s="227"/>
      <c r="H23" s="227"/>
      <c r="I23" s="228"/>
      <c r="J23" s="22" t="s">
        <v>84</v>
      </c>
      <c r="K23" s="21"/>
      <c r="L23" s="23" t="s">
        <v>76</v>
      </c>
      <c r="M23" s="21"/>
      <c r="N23" s="23" t="s">
        <v>77</v>
      </c>
      <c r="O23" s="21"/>
      <c r="P23" s="23" t="s">
        <v>78</v>
      </c>
      <c r="Q23" s="24" t="s">
        <v>85</v>
      </c>
      <c r="R23" s="22" t="s">
        <v>84</v>
      </c>
      <c r="S23" s="21"/>
      <c r="T23" s="23" t="s">
        <v>76</v>
      </c>
      <c r="U23" s="21"/>
      <c r="V23" s="23" t="s">
        <v>77</v>
      </c>
      <c r="W23" s="21"/>
      <c r="X23" s="23" t="s">
        <v>78</v>
      </c>
      <c r="Y23" s="24" t="s">
        <v>85</v>
      </c>
      <c r="Z23" s="229"/>
    </row>
    <row r="24" spans="1:26" ht="22.5" customHeight="1" x14ac:dyDescent="0.4">
      <c r="A24" s="217">
        <v>9</v>
      </c>
      <c r="B24" s="230"/>
      <c r="C24" s="232" t="s">
        <v>83</v>
      </c>
      <c r="D24" s="234"/>
      <c r="E24" s="234"/>
      <c r="F24" s="236" t="s">
        <v>85</v>
      </c>
      <c r="G24" s="219"/>
      <c r="H24" s="219"/>
      <c r="I24" s="221" t="s">
        <v>18</v>
      </c>
      <c r="J24" s="238"/>
      <c r="K24" s="232"/>
      <c r="L24" s="232"/>
      <c r="M24" s="232"/>
      <c r="N24" s="232"/>
      <c r="O24" s="232"/>
      <c r="P24" s="232"/>
      <c r="Q24" s="239"/>
      <c r="R24" s="240"/>
      <c r="S24" s="241"/>
      <c r="T24" s="241"/>
      <c r="U24" s="241"/>
      <c r="V24" s="241"/>
      <c r="W24" s="241"/>
      <c r="X24" s="232" t="s">
        <v>19</v>
      </c>
      <c r="Y24" s="239"/>
      <c r="Z24" s="223"/>
    </row>
    <row r="25" spans="1:26" ht="22.5" customHeight="1" thickBot="1" x14ac:dyDescent="0.45">
      <c r="A25" s="226"/>
      <c r="B25" s="231"/>
      <c r="C25" s="233"/>
      <c r="D25" s="235"/>
      <c r="E25" s="235"/>
      <c r="F25" s="237"/>
      <c r="G25" s="227"/>
      <c r="H25" s="227"/>
      <c r="I25" s="228"/>
      <c r="J25" s="22" t="s">
        <v>84</v>
      </c>
      <c r="K25" s="21"/>
      <c r="L25" s="23" t="s">
        <v>76</v>
      </c>
      <c r="M25" s="21"/>
      <c r="N25" s="23" t="s">
        <v>77</v>
      </c>
      <c r="O25" s="21"/>
      <c r="P25" s="23" t="s">
        <v>78</v>
      </c>
      <c r="Q25" s="24" t="s">
        <v>85</v>
      </c>
      <c r="R25" s="22" t="s">
        <v>84</v>
      </c>
      <c r="S25" s="21"/>
      <c r="T25" s="23" t="s">
        <v>76</v>
      </c>
      <c r="U25" s="21"/>
      <c r="V25" s="23" t="s">
        <v>77</v>
      </c>
      <c r="W25" s="21"/>
      <c r="X25" s="23" t="s">
        <v>78</v>
      </c>
      <c r="Y25" s="24" t="s">
        <v>85</v>
      </c>
      <c r="Z25" s="229"/>
    </row>
    <row r="26" spans="1:26" ht="22.5" customHeight="1" x14ac:dyDescent="0.4">
      <c r="A26" s="217">
        <v>10</v>
      </c>
      <c r="B26" s="230"/>
      <c r="C26" s="232" t="s">
        <v>83</v>
      </c>
      <c r="D26" s="234"/>
      <c r="E26" s="234"/>
      <c r="F26" s="236" t="s">
        <v>85</v>
      </c>
      <c r="G26" s="219"/>
      <c r="H26" s="2"/>
      <c r="I26" s="221" t="s">
        <v>18</v>
      </c>
      <c r="J26" s="238"/>
      <c r="K26" s="232"/>
      <c r="L26" s="232"/>
      <c r="M26" s="232"/>
      <c r="N26" s="232"/>
      <c r="O26" s="232"/>
      <c r="P26" s="232"/>
      <c r="Q26" s="239"/>
      <c r="R26" s="240"/>
      <c r="S26" s="241"/>
      <c r="T26" s="241"/>
      <c r="U26" s="241"/>
      <c r="V26" s="241"/>
      <c r="W26" s="241"/>
      <c r="X26" s="232" t="s">
        <v>19</v>
      </c>
      <c r="Y26" s="239"/>
      <c r="Z26" s="223"/>
    </row>
    <row r="27" spans="1:26" ht="22.5" customHeight="1" thickBot="1" x14ac:dyDescent="0.45">
      <c r="A27" s="226"/>
      <c r="B27" s="231"/>
      <c r="C27" s="233"/>
      <c r="D27" s="235"/>
      <c r="E27" s="235"/>
      <c r="F27" s="237"/>
      <c r="G27" s="227"/>
      <c r="H27" s="3"/>
      <c r="I27" s="228"/>
      <c r="J27" s="22" t="s">
        <v>84</v>
      </c>
      <c r="K27" s="21"/>
      <c r="L27" s="23" t="s">
        <v>76</v>
      </c>
      <c r="M27" s="21"/>
      <c r="N27" s="23" t="s">
        <v>77</v>
      </c>
      <c r="O27" s="21"/>
      <c r="P27" s="23" t="s">
        <v>78</v>
      </c>
      <c r="Q27" s="24" t="s">
        <v>85</v>
      </c>
      <c r="R27" s="22" t="s">
        <v>84</v>
      </c>
      <c r="S27" s="21"/>
      <c r="T27" s="23" t="s">
        <v>76</v>
      </c>
      <c r="U27" s="21"/>
      <c r="V27" s="23" t="s">
        <v>77</v>
      </c>
      <c r="W27" s="21"/>
      <c r="X27" s="23" t="s">
        <v>78</v>
      </c>
      <c r="Y27" s="24" t="s">
        <v>85</v>
      </c>
      <c r="Z27" s="229"/>
    </row>
    <row r="28" spans="1:26" ht="22.5" customHeight="1" x14ac:dyDescent="0.4">
      <c r="A28" s="217">
        <v>11</v>
      </c>
      <c r="B28" s="230"/>
      <c r="C28" s="232" t="s">
        <v>83</v>
      </c>
      <c r="D28" s="234"/>
      <c r="E28" s="234"/>
      <c r="F28" s="236" t="s">
        <v>85</v>
      </c>
      <c r="G28" s="219"/>
      <c r="H28" s="2"/>
      <c r="I28" s="221" t="s">
        <v>18</v>
      </c>
      <c r="J28" s="238"/>
      <c r="K28" s="232"/>
      <c r="L28" s="232"/>
      <c r="M28" s="232"/>
      <c r="N28" s="232"/>
      <c r="O28" s="232"/>
      <c r="P28" s="232"/>
      <c r="Q28" s="239"/>
      <c r="R28" s="240"/>
      <c r="S28" s="241"/>
      <c r="T28" s="241"/>
      <c r="U28" s="241"/>
      <c r="V28" s="241"/>
      <c r="W28" s="241"/>
      <c r="X28" s="232" t="s">
        <v>19</v>
      </c>
      <c r="Y28" s="239"/>
      <c r="Z28" s="223"/>
    </row>
    <row r="29" spans="1:26" ht="22.5" customHeight="1" thickBot="1" x14ac:dyDescent="0.45">
      <c r="A29" s="226"/>
      <c r="B29" s="231"/>
      <c r="C29" s="233"/>
      <c r="D29" s="235"/>
      <c r="E29" s="235"/>
      <c r="F29" s="237"/>
      <c r="G29" s="227"/>
      <c r="H29" s="3"/>
      <c r="I29" s="228"/>
      <c r="J29" s="22" t="s">
        <v>84</v>
      </c>
      <c r="K29" s="21"/>
      <c r="L29" s="23" t="s">
        <v>76</v>
      </c>
      <c r="M29" s="21"/>
      <c r="N29" s="23" t="s">
        <v>77</v>
      </c>
      <c r="O29" s="21"/>
      <c r="P29" s="23" t="s">
        <v>78</v>
      </c>
      <c r="Q29" s="24" t="s">
        <v>85</v>
      </c>
      <c r="R29" s="22" t="s">
        <v>84</v>
      </c>
      <c r="S29" s="21"/>
      <c r="T29" s="23" t="s">
        <v>76</v>
      </c>
      <c r="U29" s="21"/>
      <c r="V29" s="23" t="s">
        <v>77</v>
      </c>
      <c r="W29" s="21"/>
      <c r="X29" s="23" t="s">
        <v>78</v>
      </c>
      <c r="Y29" s="24" t="s">
        <v>85</v>
      </c>
      <c r="Z29" s="229"/>
    </row>
    <row r="30" spans="1:26" ht="22.5" customHeight="1" x14ac:dyDescent="0.4">
      <c r="A30" s="217">
        <v>12</v>
      </c>
      <c r="B30" s="230"/>
      <c r="C30" s="232" t="s">
        <v>83</v>
      </c>
      <c r="D30" s="234"/>
      <c r="E30" s="234"/>
      <c r="F30" s="236" t="s">
        <v>85</v>
      </c>
      <c r="G30" s="219"/>
      <c r="H30" s="2"/>
      <c r="I30" s="221" t="s">
        <v>18</v>
      </c>
      <c r="J30" s="238"/>
      <c r="K30" s="232"/>
      <c r="L30" s="232"/>
      <c r="M30" s="232"/>
      <c r="N30" s="232"/>
      <c r="O30" s="232"/>
      <c r="P30" s="232"/>
      <c r="Q30" s="239"/>
      <c r="R30" s="240"/>
      <c r="S30" s="241"/>
      <c r="T30" s="241"/>
      <c r="U30" s="241"/>
      <c r="V30" s="241"/>
      <c r="W30" s="241"/>
      <c r="X30" s="232" t="s">
        <v>19</v>
      </c>
      <c r="Y30" s="239"/>
      <c r="Z30" s="223"/>
    </row>
    <row r="31" spans="1:26" ht="22.5" customHeight="1" thickBot="1" x14ac:dyDescent="0.45">
      <c r="A31" s="226"/>
      <c r="B31" s="231"/>
      <c r="C31" s="233"/>
      <c r="D31" s="235"/>
      <c r="E31" s="235"/>
      <c r="F31" s="237"/>
      <c r="G31" s="227"/>
      <c r="H31" s="3"/>
      <c r="I31" s="228"/>
      <c r="J31" s="22" t="s">
        <v>84</v>
      </c>
      <c r="K31" s="21"/>
      <c r="L31" s="23" t="s">
        <v>76</v>
      </c>
      <c r="M31" s="21"/>
      <c r="N31" s="23" t="s">
        <v>77</v>
      </c>
      <c r="O31" s="21"/>
      <c r="P31" s="23" t="s">
        <v>78</v>
      </c>
      <c r="Q31" s="24" t="s">
        <v>85</v>
      </c>
      <c r="R31" s="22" t="s">
        <v>84</v>
      </c>
      <c r="S31" s="21"/>
      <c r="T31" s="23" t="s">
        <v>76</v>
      </c>
      <c r="U31" s="21"/>
      <c r="V31" s="23" t="s">
        <v>77</v>
      </c>
      <c r="W31" s="21"/>
      <c r="X31" s="23" t="s">
        <v>78</v>
      </c>
      <c r="Y31" s="24" t="s">
        <v>85</v>
      </c>
      <c r="Z31" s="229"/>
    </row>
    <row r="32" spans="1:26" ht="22.5" customHeight="1" x14ac:dyDescent="0.4">
      <c r="A32" s="217">
        <v>13</v>
      </c>
      <c r="B32" s="230"/>
      <c r="C32" s="232" t="s">
        <v>83</v>
      </c>
      <c r="D32" s="234"/>
      <c r="E32" s="234"/>
      <c r="F32" s="236" t="s">
        <v>85</v>
      </c>
      <c r="G32" s="219"/>
      <c r="H32" s="2"/>
      <c r="I32" s="221" t="s">
        <v>18</v>
      </c>
      <c r="J32" s="238"/>
      <c r="K32" s="232"/>
      <c r="L32" s="232"/>
      <c r="M32" s="232"/>
      <c r="N32" s="232"/>
      <c r="O32" s="232"/>
      <c r="P32" s="232"/>
      <c r="Q32" s="239"/>
      <c r="R32" s="240"/>
      <c r="S32" s="241"/>
      <c r="T32" s="241"/>
      <c r="U32" s="241"/>
      <c r="V32" s="241"/>
      <c r="W32" s="241"/>
      <c r="X32" s="232" t="s">
        <v>19</v>
      </c>
      <c r="Y32" s="239"/>
      <c r="Z32" s="223"/>
    </row>
    <row r="33" spans="1:26" ht="22.5" customHeight="1" thickBot="1" x14ac:dyDescent="0.45">
      <c r="A33" s="226"/>
      <c r="B33" s="231"/>
      <c r="C33" s="233"/>
      <c r="D33" s="235"/>
      <c r="E33" s="235"/>
      <c r="F33" s="237"/>
      <c r="G33" s="227"/>
      <c r="H33" s="3"/>
      <c r="I33" s="228"/>
      <c r="J33" s="22" t="s">
        <v>84</v>
      </c>
      <c r="K33" s="21"/>
      <c r="L33" s="23" t="s">
        <v>76</v>
      </c>
      <c r="M33" s="21"/>
      <c r="N33" s="23" t="s">
        <v>77</v>
      </c>
      <c r="O33" s="21"/>
      <c r="P33" s="23" t="s">
        <v>78</v>
      </c>
      <c r="Q33" s="24" t="s">
        <v>85</v>
      </c>
      <c r="R33" s="22" t="s">
        <v>84</v>
      </c>
      <c r="S33" s="21"/>
      <c r="T33" s="23" t="s">
        <v>76</v>
      </c>
      <c r="U33" s="21"/>
      <c r="V33" s="23" t="s">
        <v>77</v>
      </c>
      <c r="W33" s="21"/>
      <c r="X33" s="23" t="s">
        <v>78</v>
      </c>
      <c r="Y33" s="24" t="s">
        <v>85</v>
      </c>
      <c r="Z33" s="229"/>
    </row>
    <row r="34" spans="1:26" ht="22.5" customHeight="1" x14ac:dyDescent="0.4">
      <c r="A34" s="217">
        <v>14</v>
      </c>
      <c r="B34" s="230"/>
      <c r="C34" s="232" t="s">
        <v>83</v>
      </c>
      <c r="D34" s="234"/>
      <c r="E34" s="234"/>
      <c r="F34" s="236" t="s">
        <v>85</v>
      </c>
      <c r="G34" s="219"/>
      <c r="H34" s="219"/>
      <c r="I34" s="221" t="s">
        <v>18</v>
      </c>
      <c r="J34" s="238"/>
      <c r="K34" s="232"/>
      <c r="L34" s="232"/>
      <c r="M34" s="232"/>
      <c r="N34" s="232"/>
      <c r="O34" s="232"/>
      <c r="P34" s="232"/>
      <c r="Q34" s="239"/>
      <c r="R34" s="240"/>
      <c r="S34" s="241"/>
      <c r="T34" s="241"/>
      <c r="U34" s="241"/>
      <c r="V34" s="241"/>
      <c r="W34" s="241"/>
      <c r="X34" s="232" t="s">
        <v>19</v>
      </c>
      <c r="Y34" s="239"/>
      <c r="Z34" s="223"/>
    </row>
    <row r="35" spans="1:26" ht="22.5" customHeight="1" thickBot="1" x14ac:dyDescent="0.45">
      <c r="A35" s="226"/>
      <c r="B35" s="231"/>
      <c r="C35" s="233"/>
      <c r="D35" s="235"/>
      <c r="E35" s="235"/>
      <c r="F35" s="237"/>
      <c r="G35" s="227"/>
      <c r="H35" s="227"/>
      <c r="I35" s="228"/>
      <c r="J35" s="22" t="s">
        <v>84</v>
      </c>
      <c r="K35" s="21"/>
      <c r="L35" s="23" t="s">
        <v>76</v>
      </c>
      <c r="M35" s="21"/>
      <c r="N35" s="23" t="s">
        <v>77</v>
      </c>
      <c r="O35" s="21"/>
      <c r="P35" s="23" t="s">
        <v>78</v>
      </c>
      <c r="Q35" s="24" t="s">
        <v>85</v>
      </c>
      <c r="R35" s="22" t="s">
        <v>84</v>
      </c>
      <c r="S35" s="21"/>
      <c r="T35" s="23" t="s">
        <v>76</v>
      </c>
      <c r="U35" s="21"/>
      <c r="V35" s="23" t="s">
        <v>77</v>
      </c>
      <c r="W35" s="21"/>
      <c r="X35" s="23" t="s">
        <v>78</v>
      </c>
      <c r="Y35" s="24" t="s">
        <v>85</v>
      </c>
      <c r="Z35" s="229"/>
    </row>
    <row r="36" spans="1:26" ht="22.5" customHeight="1" x14ac:dyDescent="0.4">
      <c r="A36" s="217">
        <v>15</v>
      </c>
      <c r="B36" s="230"/>
      <c r="C36" s="232" t="s">
        <v>83</v>
      </c>
      <c r="D36" s="234"/>
      <c r="E36" s="234"/>
      <c r="F36" s="236" t="s">
        <v>85</v>
      </c>
      <c r="G36" s="219"/>
      <c r="H36" s="219"/>
      <c r="I36" s="221" t="s">
        <v>18</v>
      </c>
      <c r="J36" s="238"/>
      <c r="K36" s="232"/>
      <c r="L36" s="232"/>
      <c r="M36" s="232"/>
      <c r="N36" s="232"/>
      <c r="O36" s="232"/>
      <c r="P36" s="232"/>
      <c r="Q36" s="239"/>
      <c r="R36" s="240"/>
      <c r="S36" s="241"/>
      <c r="T36" s="241"/>
      <c r="U36" s="241"/>
      <c r="V36" s="241"/>
      <c r="W36" s="241"/>
      <c r="X36" s="232" t="s">
        <v>19</v>
      </c>
      <c r="Y36" s="239"/>
      <c r="Z36" s="223"/>
    </row>
    <row r="37" spans="1:26" ht="22.5" customHeight="1" thickBot="1" x14ac:dyDescent="0.45">
      <c r="A37" s="226"/>
      <c r="B37" s="231"/>
      <c r="C37" s="233"/>
      <c r="D37" s="235"/>
      <c r="E37" s="235"/>
      <c r="F37" s="237"/>
      <c r="G37" s="227"/>
      <c r="H37" s="227"/>
      <c r="I37" s="228"/>
      <c r="J37" s="22" t="s">
        <v>84</v>
      </c>
      <c r="K37" s="21"/>
      <c r="L37" s="23" t="s">
        <v>76</v>
      </c>
      <c r="M37" s="21"/>
      <c r="N37" s="23" t="s">
        <v>77</v>
      </c>
      <c r="O37" s="21"/>
      <c r="P37" s="23" t="s">
        <v>78</v>
      </c>
      <c r="Q37" s="24" t="s">
        <v>85</v>
      </c>
      <c r="R37" s="22" t="s">
        <v>84</v>
      </c>
      <c r="S37" s="21"/>
      <c r="T37" s="23" t="s">
        <v>76</v>
      </c>
      <c r="U37" s="21"/>
      <c r="V37" s="23" t="s">
        <v>77</v>
      </c>
      <c r="W37" s="21"/>
      <c r="X37" s="23" t="s">
        <v>78</v>
      </c>
      <c r="Y37" s="24" t="s">
        <v>85</v>
      </c>
      <c r="Z37" s="229"/>
    </row>
    <row r="38" spans="1:26" ht="22.5" customHeight="1" x14ac:dyDescent="0.4">
      <c r="A38" s="217">
        <v>16</v>
      </c>
      <c r="B38" s="230"/>
      <c r="C38" s="232" t="s">
        <v>83</v>
      </c>
      <c r="D38" s="234"/>
      <c r="E38" s="234"/>
      <c r="F38" s="236" t="s">
        <v>85</v>
      </c>
      <c r="G38" s="219"/>
      <c r="H38" s="219"/>
      <c r="I38" s="221" t="s">
        <v>18</v>
      </c>
      <c r="J38" s="238"/>
      <c r="K38" s="232"/>
      <c r="L38" s="232"/>
      <c r="M38" s="232"/>
      <c r="N38" s="232"/>
      <c r="O38" s="232"/>
      <c r="P38" s="232"/>
      <c r="Q38" s="239"/>
      <c r="R38" s="240"/>
      <c r="S38" s="241"/>
      <c r="T38" s="241"/>
      <c r="U38" s="241"/>
      <c r="V38" s="241"/>
      <c r="W38" s="241"/>
      <c r="X38" s="232" t="s">
        <v>19</v>
      </c>
      <c r="Y38" s="239"/>
      <c r="Z38" s="223"/>
    </row>
    <row r="39" spans="1:26" ht="22.5" customHeight="1" thickBot="1" x14ac:dyDescent="0.45">
      <c r="A39" s="226"/>
      <c r="B39" s="231"/>
      <c r="C39" s="233"/>
      <c r="D39" s="235"/>
      <c r="E39" s="235"/>
      <c r="F39" s="237"/>
      <c r="G39" s="227"/>
      <c r="H39" s="227"/>
      <c r="I39" s="228"/>
      <c r="J39" s="22" t="s">
        <v>84</v>
      </c>
      <c r="K39" s="21"/>
      <c r="L39" s="23" t="s">
        <v>76</v>
      </c>
      <c r="M39" s="21"/>
      <c r="N39" s="23" t="s">
        <v>77</v>
      </c>
      <c r="O39" s="21"/>
      <c r="P39" s="23" t="s">
        <v>78</v>
      </c>
      <c r="Q39" s="24" t="s">
        <v>85</v>
      </c>
      <c r="R39" s="22" t="s">
        <v>84</v>
      </c>
      <c r="S39" s="21"/>
      <c r="T39" s="23" t="s">
        <v>76</v>
      </c>
      <c r="U39" s="21"/>
      <c r="V39" s="23" t="s">
        <v>77</v>
      </c>
      <c r="W39" s="21"/>
      <c r="X39" s="23" t="s">
        <v>78</v>
      </c>
      <c r="Y39" s="24" t="s">
        <v>85</v>
      </c>
      <c r="Z39" s="229"/>
    </row>
    <row r="40" spans="1:26" ht="22.5" customHeight="1" x14ac:dyDescent="0.4">
      <c r="A40" s="217">
        <v>17</v>
      </c>
      <c r="B40" s="230"/>
      <c r="C40" s="232" t="s">
        <v>83</v>
      </c>
      <c r="D40" s="234"/>
      <c r="E40" s="234"/>
      <c r="F40" s="236" t="s">
        <v>85</v>
      </c>
      <c r="G40" s="219"/>
      <c r="H40" s="219"/>
      <c r="I40" s="221" t="s">
        <v>18</v>
      </c>
      <c r="J40" s="238"/>
      <c r="K40" s="232"/>
      <c r="L40" s="232"/>
      <c r="M40" s="232"/>
      <c r="N40" s="232"/>
      <c r="O40" s="232"/>
      <c r="P40" s="232"/>
      <c r="Q40" s="239"/>
      <c r="R40" s="240"/>
      <c r="S40" s="241"/>
      <c r="T40" s="241"/>
      <c r="U40" s="241"/>
      <c r="V40" s="241"/>
      <c r="W40" s="241"/>
      <c r="X40" s="232" t="s">
        <v>19</v>
      </c>
      <c r="Y40" s="239"/>
      <c r="Z40" s="223"/>
    </row>
    <row r="41" spans="1:26" ht="22.5" customHeight="1" thickBot="1" x14ac:dyDescent="0.45">
      <c r="A41" s="226"/>
      <c r="B41" s="231"/>
      <c r="C41" s="233"/>
      <c r="D41" s="235"/>
      <c r="E41" s="235"/>
      <c r="F41" s="237"/>
      <c r="G41" s="227"/>
      <c r="H41" s="227"/>
      <c r="I41" s="228"/>
      <c r="J41" s="22" t="s">
        <v>84</v>
      </c>
      <c r="K41" s="21"/>
      <c r="L41" s="23" t="s">
        <v>76</v>
      </c>
      <c r="M41" s="21"/>
      <c r="N41" s="23" t="s">
        <v>77</v>
      </c>
      <c r="O41" s="21"/>
      <c r="P41" s="23" t="s">
        <v>78</v>
      </c>
      <c r="Q41" s="24" t="s">
        <v>85</v>
      </c>
      <c r="R41" s="22" t="s">
        <v>84</v>
      </c>
      <c r="S41" s="21"/>
      <c r="T41" s="23" t="s">
        <v>76</v>
      </c>
      <c r="U41" s="21"/>
      <c r="V41" s="23" t="s">
        <v>77</v>
      </c>
      <c r="W41" s="21"/>
      <c r="X41" s="23" t="s">
        <v>78</v>
      </c>
      <c r="Y41" s="24" t="s">
        <v>85</v>
      </c>
      <c r="Z41" s="229"/>
    </row>
    <row r="42" spans="1:26" ht="22.5" customHeight="1" x14ac:dyDescent="0.4">
      <c r="A42" s="217">
        <v>18</v>
      </c>
      <c r="B42" s="230"/>
      <c r="C42" s="232" t="s">
        <v>83</v>
      </c>
      <c r="D42" s="234"/>
      <c r="E42" s="234"/>
      <c r="F42" s="236" t="s">
        <v>85</v>
      </c>
      <c r="G42" s="219"/>
      <c r="H42" s="219"/>
      <c r="I42" s="221" t="s">
        <v>18</v>
      </c>
      <c r="J42" s="238"/>
      <c r="K42" s="232"/>
      <c r="L42" s="232"/>
      <c r="M42" s="232"/>
      <c r="N42" s="232"/>
      <c r="O42" s="232"/>
      <c r="P42" s="232"/>
      <c r="Q42" s="239"/>
      <c r="R42" s="240"/>
      <c r="S42" s="241"/>
      <c r="T42" s="241"/>
      <c r="U42" s="241"/>
      <c r="V42" s="241"/>
      <c r="W42" s="241"/>
      <c r="X42" s="232" t="s">
        <v>19</v>
      </c>
      <c r="Y42" s="239"/>
      <c r="Z42" s="223"/>
    </row>
    <row r="43" spans="1:26" ht="22.5" customHeight="1" thickBot="1" x14ac:dyDescent="0.45">
      <c r="A43" s="226"/>
      <c r="B43" s="231"/>
      <c r="C43" s="233"/>
      <c r="D43" s="235"/>
      <c r="E43" s="235"/>
      <c r="F43" s="237"/>
      <c r="G43" s="227"/>
      <c r="H43" s="227"/>
      <c r="I43" s="228"/>
      <c r="J43" s="22" t="s">
        <v>84</v>
      </c>
      <c r="K43" s="21"/>
      <c r="L43" s="23" t="s">
        <v>76</v>
      </c>
      <c r="M43" s="21"/>
      <c r="N43" s="23" t="s">
        <v>77</v>
      </c>
      <c r="O43" s="21"/>
      <c r="P43" s="23" t="s">
        <v>78</v>
      </c>
      <c r="Q43" s="24" t="s">
        <v>85</v>
      </c>
      <c r="R43" s="22" t="s">
        <v>84</v>
      </c>
      <c r="S43" s="21"/>
      <c r="T43" s="23" t="s">
        <v>76</v>
      </c>
      <c r="U43" s="21"/>
      <c r="V43" s="23" t="s">
        <v>77</v>
      </c>
      <c r="W43" s="21"/>
      <c r="X43" s="23" t="s">
        <v>78</v>
      </c>
      <c r="Y43" s="24" t="s">
        <v>85</v>
      </c>
      <c r="Z43" s="229"/>
    </row>
    <row r="44" spans="1:26" ht="22.5" customHeight="1" x14ac:dyDescent="0.4">
      <c r="A44" s="217">
        <v>19</v>
      </c>
      <c r="B44" s="230"/>
      <c r="C44" s="232" t="s">
        <v>83</v>
      </c>
      <c r="D44" s="234"/>
      <c r="E44" s="234"/>
      <c r="F44" s="236" t="s">
        <v>85</v>
      </c>
      <c r="G44" s="219"/>
      <c r="H44" s="219"/>
      <c r="I44" s="221" t="s">
        <v>18</v>
      </c>
      <c r="J44" s="238"/>
      <c r="K44" s="232"/>
      <c r="L44" s="232"/>
      <c r="M44" s="232"/>
      <c r="N44" s="232"/>
      <c r="O44" s="232"/>
      <c r="P44" s="232"/>
      <c r="Q44" s="239"/>
      <c r="R44" s="240"/>
      <c r="S44" s="241"/>
      <c r="T44" s="241"/>
      <c r="U44" s="241"/>
      <c r="V44" s="241"/>
      <c r="W44" s="241"/>
      <c r="X44" s="232" t="s">
        <v>19</v>
      </c>
      <c r="Y44" s="239"/>
      <c r="Z44" s="223"/>
    </row>
    <row r="45" spans="1:26" ht="22.5" customHeight="1" thickBot="1" x14ac:dyDescent="0.45">
      <c r="A45" s="226"/>
      <c r="B45" s="231"/>
      <c r="C45" s="233"/>
      <c r="D45" s="235"/>
      <c r="E45" s="235"/>
      <c r="F45" s="237"/>
      <c r="G45" s="227"/>
      <c r="H45" s="227"/>
      <c r="I45" s="228"/>
      <c r="J45" s="22" t="s">
        <v>84</v>
      </c>
      <c r="K45" s="21"/>
      <c r="L45" s="23" t="s">
        <v>76</v>
      </c>
      <c r="M45" s="21"/>
      <c r="N45" s="23" t="s">
        <v>77</v>
      </c>
      <c r="O45" s="21"/>
      <c r="P45" s="23" t="s">
        <v>78</v>
      </c>
      <c r="Q45" s="24" t="s">
        <v>85</v>
      </c>
      <c r="R45" s="22" t="s">
        <v>84</v>
      </c>
      <c r="S45" s="21"/>
      <c r="T45" s="23" t="s">
        <v>76</v>
      </c>
      <c r="U45" s="21"/>
      <c r="V45" s="23" t="s">
        <v>77</v>
      </c>
      <c r="W45" s="21"/>
      <c r="X45" s="23" t="s">
        <v>78</v>
      </c>
      <c r="Y45" s="24" t="s">
        <v>85</v>
      </c>
      <c r="Z45" s="229"/>
    </row>
    <row r="46" spans="1:26" ht="22.5" customHeight="1" x14ac:dyDescent="0.4">
      <c r="A46" s="217">
        <v>20</v>
      </c>
      <c r="B46" s="230"/>
      <c r="C46" s="232" t="s">
        <v>83</v>
      </c>
      <c r="D46" s="234"/>
      <c r="E46" s="234"/>
      <c r="F46" s="236" t="s">
        <v>85</v>
      </c>
      <c r="G46" s="219"/>
      <c r="H46" s="219"/>
      <c r="I46" s="221" t="s">
        <v>18</v>
      </c>
      <c r="J46" s="238"/>
      <c r="K46" s="232"/>
      <c r="L46" s="232"/>
      <c r="M46" s="232"/>
      <c r="N46" s="232"/>
      <c r="O46" s="232"/>
      <c r="P46" s="232"/>
      <c r="Q46" s="239"/>
      <c r="R46" s="240"/>
      <c r="S46" s="241"/>
      <c r="T46" s="241"/>
      <c r="U46" s="241"/>
      <c r="V46" s="241"/>
      <c r="W46" s="241"/>
      <c r="X46" s="232" t="s">
        <v>19</v>
      </c>
      <c r="Y46" s="239"/>
      <c r="Z46" s="223"/>
    </row>
    <row r="47" spans="1:26" ht="22.5" customHeight="1" thickBot="1" x14ac:dyDescent="0.45">
      <c r="A47" s="218"/>
      <c r="B47" s="231"/>
      <c r="C47" s="233"/>
      <c r="D47" s="235"/>
      <c r="E47" s="235"/>
      <c r="F47" s="237"/>
      <c r="G47" s="220"/>
      <c r="H47" s="220"/>
      <c r="I47" s="222"/>
      <c r="J47" s="22" t="s">
        <v>84</v>
      </c>
      <c r="K47" s="21"/>
      <c r="L47" s="23" t="s">
        <v>76</v>
      </c>
      <c r="M47" s="21"/>
      <c r="N47" s="23" t="s">
        <v>77</v>
      </c>
      <c r="O47" s="21"/>
      <c r="P47" s="23" t="s">
        <v>78</v>
      </c>
      <c r="Q47" s="24" t="s">
        <v>85</v>
      </c>
      <c r="R47" s="22" t="s">
        <v>84</v>
      </c>
      <c r="S47" s="21"/>
      <c r="T47" s="23" t="s">
        <v>76</v>
      </c>
      <c r="U47" s="21"/>
      <c r="V47" s="23" t="s">
        <v>77</v>
      </c>
      <c r="W47" s="21"/>
      <c r="X47" s="23" t="s">
        <v>78</v>
      </c>
      <c r="Y47" s="24" t="s">
        <v>85</v>
      </c>
      <c r="Z47" s="224"/>
    </row>
    <row r="48" spans="1:26" ht="19.5" thickTop="1" x14ac:dyDescent="0.4">
      <c r="A48" s="225" t="s">
        <v>20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</row>
  </sheetData>
  <mergeCells count="242">
    <mergeCell ref="F3:R3"/>
    <mergeCell ref="F4:R4"/>
    <mergeCell ref="F5:R5"/>
    <mergeCell ref="J42:Q42"/>
    <mergeCell ref="J44:Q44"/>
    <mergeCell ref="J46:Q46"/>
    <mergeCell ref="X8:Y8"/>
    <mergeCell ref="A6:Z6"/>
    <mergeCell ref="B7:F7"/>
    <mergeCell ref="A8:A9"/>
    <mergeCell ref="I8:I9"/>
    <mergeCell ref="Z8:Z9"/>
    <mergeCell ref="B8:B9"/>
    <mergeCell ref="J8:Q8"/>
    <mergeCell ref="R8:W8"/>
    <mergeCell ref="A10:A11"/>
    <mergeCell ref="G10:G11"/>
    <mergeCell ref="I10:I11"/>
    <mergeCell ref="Z10:Z11"/>
    <mergeCell ref="C8:C9"/>
    <mergeCell ref="F8:F9"/>
    <mergeCell ref="D8:E9"/>
    <mergeCell ref="R42:W42"/>
    <mergeCell ref="X42:Y42"/>
    <mergeCell ref="R44:W44"/>
    <mergeCell ref="X44:Y44"/>
    <mergeCell ref="R46:W46"/>
    <mergeCell ref="X46:Y46"/>
    <mergeCell ref="F46:F4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36:H37"/>
    <mergeCell ref="H34:H35"/>
    <mergeCell ref="H38:H39"/>
    <mergeCell ref="H40:H41"/>
    <mergeCell ref="H42:H43"/>
    <mergeCell ref="H44:H45"/>
    <mergeCell ref="H46:H47"/>
    <mergeCell ref="G8:G9"/>
    <mergeCell ref="A12:A13"/>
    <mergeCell ref="G12:G13"/>
    <mergeCell ref="I12:I13"/>
    <mergeCell ref="Z12:Z13"/>
    <mergeCell ref="B10:B11"/>
    <mergeCell ref="C10:C11"/>
    <mergeCell ref="D10:E11"/>
    <mergeCell ref="F10:F11"/>
    <mergeCell ref="B12:B13"/>
    <mergeCell ref="C12:C13"/>
    <mergeCell ref="D12:E13"/>
    <mergeCell ref="F12:F13"/>
    <mergeCell ref="J10:Q10"/>
    <mergeCell ref="J12:Q12"/>
    <mergeCell ref="X10:Y10"/>
    <mergeCell ref="R10:W10"/>
    <mergeCell ref="R12:W12"/>
    <mergeCell ref="X12:Y12"/>
    <mergeCell ref="A14:A15"/>
    <mergeCell ref="G14:G15"/>
    <mergeCell ref="I14:I15"/>
    <mergeCell ref="Z14:Z15"/>
    <mergeCell ref="A16:A17"/>
    <mergeCell ref="G16:G17"/>
    <mergeCell ref="I16:I17"/>
    <mergeCell ref="Z16:Z17"/>
    <mergeCell ref="B14:B15"/>
    <mergeCell ref="C14:C15"/>
    <mergeCell ref="D14:E15"/>
    <mergeCell ref="F14:F15"/>
    <mergeCell ref="B16:B17"/>
    <mergeCell ref="C16:C17"/>
    <mergeCell ref="D16:E17"/>
    <mergeCell ref="F16:F17"/>
    <mergeCell ref="J14:Q14"/>
    <mergeCell ref="J16:Q16"/>
    <mergeCell ref="R14:W14"/>
    <mergeCell ref="X14:Y14"/>
    <mergeCell ref="R16:W16"/>
    <mergeCell ref="X16:Y16"/>
    <mergeCell ref="A18:A19"/>
    <mergeCell ref="G18:G19"/>
    <mergeCell ref="I18:I19"/>
    <mergeCell ref="Z18:Z19"/>
    <mergeCell ref="A20:A21"/>
    <mergeCell ref="G20:G21"/>
    <mergeCell ref="I20:I21"/>
    <mergeCell ref="Z20:Z21"/>
    <mergeCell ref="B18:B19"/>
    <mergeCell ref="C18:C19"/>
    <mergeCell ref="D18:E19"/>
    <mergeCell ref="F18:F19"/>
    <mergeCell ref="B20:B21"/>
    <mergeCell ref="C20:C21"/>
    <mergeCell ref="D20:E21"/>
    <mergeCell ref="F20:F21"/>
    <mergeCell ref="J18:Q18"/>
    <mergeCell ref="J20:Q20"/>
    <mergeCell ref="R18:W18"/>
    <mergeCell ref="X18:Y18"/>
    <mergeCell ref="R20:W20"/>
    <mergeCell ref="X20:Y20"/>
    <mergeCell ref="A22:A23"/>
    <mergeCell ref="G22:G23"/>
    <mergeCell ref="I22:I23"/>
    <mergeCell ref="Z22:Z23"/>
    <mergeCell ref="A24:A25"/>
    <mergeCell ref="G24:G25"/>
    <mergeCell ref="I24:I25"/>
    <mergeCell ref="Z24:Z25"/>
    <mergeCell ref="B22:B23"/>
    <mergeCell ref="C22:C23"/>
    <mergeCell ref="D22:E23"/>
    <mergeCell ref="F22:F23"/>
    <mergeCell ref="B24:B25"/>
    <mergeCell ref="C24:C25"/>
    <mergeCell ref="D24:E25"/>
    <mergeCell ref="F24:F25"/>
    <mergeCell ref="J22:Q22"/>
    <mergeCell ref="J24:Q24"/>
    <mergeCell ref="R22:W22"/>
    <mergeCell ref="X22:Y22"/>
    <mergeCell ref="R24:W24"/>
    <mergeCell ref="X24:Y24"/>
    <mergeCell ref="A26:A27"/>
    <mergeCell ref="G26:G27"/>
    <mergeCell ref="I26:I27"/>
    <mergeCell ref="Z26:Z27"/>
    <mergeCell ref="A28:A29"/>
    <mergeCell ref="G28:G29"/>
    <mergeCell ref="I28:I29"/>
    <mergeCell ref="Z28:Z29"/>
    <mergeCell ref="B26:B27"/>
    <mergeCell ref="C26:C27"/>
    <mergeCell ref="D26:E27"/>
    <mergeCell ref="F26:F27"/>
    <mergeCell ref="B28:B29"/>
    <mergeCell ref="C28:C29"/>
    <mergeCell ref="D28:E29"/>
    <mergeCell ref="F28:F29"/>
    <mergeCell ref="J26:Q26"/>
    <mergeCell ref="J28:Q28"/>
    <mergeCell ref="R26:W26"/>
    <mergeCell ref="X26:Y26"/>
    <mergeCell ref="R28:W28"/>
    <mergeCell ref="X28:Y28"/>
    <mergeCell ref="A30:A31"/>
    <mergeCell ref="G30:G31"/>
    <mergeCell ref="I30:I31"/>
    <mergeCell ref="Z30:Z31"/>
    <mergeCell ref="A32:A33"/>
    <mergeCell ref="G32:G33"/>
    <mergeCell ref="I32:I33"/>
    <mergeCell ref="Z32:Z33"/>
    <mergeCell ref="B30:B31"/>
    <mergeCell ref="C30:C31"/>
    <mergeCell ref="D30:E31"/>
    <mergeCell ref="F30:F31"/>
    <mergeCell ref="B32:B33"/>
    <mergeCell ref="C32:C33"/>
    <mergeCell ref="D32:E33"/>
    <mergeCell ref="F32:F33"/>
    <mergeCell ref="J30:Q30"/>
    <mergeCell ref="J32:Q32"/>
    <mergeCell ref="R30:W30"/>
    <mergeCell ref="X30:Y30"/>
    <mergeCell ref="R32:W32"/>
    <mergeCell ref="X32:Y32"/>
    <mergeCell ref="A34:A35"/>
    <mergeCell ref="G34:G35"/>
    <mergeCell ref="I34:I35"/>
    <mergeCell ref="Z34:Z35"/>
    <mergeCell ref="A36:A37"/>
    <mergeCell ref="G36:G37"/>
    <mergeCell ref="I36:I37"/>
    <mergeCell ref="Z36:Z37"/>
    <mergeCell ref="B34:B35"/>
    <mergeCell ref="C34:C35"/>
    <mergeCell ref="D34:E35"/>
    <mergeCell ref="F34:F35"/>
    <mergeCell ref="B36:B37"/>
    <mergeCell ref="C36:C37"/>
    <mergeCell ref="D36:E37"/>
    <mergeCell ref="F36:F37"/>
    <mergeCell ref="J34:Q34"/>
    <mergeCell ref="J36:Q36"/>
    <mergeCell ref="R34:W34"/>
    <mergeCell ref="X34:Y34"/>
    <mergeCell ref="R36:W36"/>
    <mergeCell ref="X36:Y36"/>
    <mergeCell ref="A38:A39"/>
    <mergeCell ref="G38:G39"/>
    <mergeCell ref="I38:I39"/>
    <mergeCell ref="Z38:Z39"/>
    <mergeCell ref="A40:A41"/>
    <mergeCell ref="G40:G41"/>
    <mergeCell ref="I40:I41"/>
    <mergeCell ref="Z40:Z41"/>
    <mergeCell ref="B38:B39"/>
    <mergeCell ref="C38:C39"/>
    <mergeCell ref="D38:E39"/>
    <mergeCell ref="F38:F39"/>
    <mergeCell ref="B40:B41"/>
    <mergeCell ref="C40:C41"/>
    <mergeCell ref="D40:E41"/>
    <mergeCell ref="F40:F41"/>
    <mergeCell ref="J38:Q38"/>
    <mergeCell ref="J40:Q40"/>
    <mergeCell ref="R38:W38"/>
    <mergeCell ref="X38:Y38"/>
    <mergeCell ref="R40:W40"/>
    <mergeCell ref="X40:Y40"/>
    <mergeCell ref="A46:A47"/>
    <mergeCell ref="G46:G47"/>
    <mergeCell ref="I46:I47"/>
    <mergeCell ref="Z46:Z47"/>
    <mergeCell ref="A48:Z48"/>
    <mergeCell ref="A42:A43"/>
    <mergeCell ref="G42:G43"/>
    <mergeCell ref="I42:I43"/>
    <mergeCell ref="Z42:Z43"/>
    <mergeCell ref="A44:A45"/>
    <mergeCell ref="G44:G45"/>
    <mergeCell ref="I44:I45"/>
    <mergeCell ref="Z44:Z45"/>
    <mergeCell ref="B42:B43"/>
    <mergeCell ref="C42:C43"/>
    <mergeCell ref="D42:E43"/>
    <mergeCell ref="F42:F43"/>
    <mergeCell ref="B44:B45"/>
    <mergeCell ref="C44:C45"/>
    <mergeCell ref="D44:E45"/>
    <mergeCell ref="F44:F45"/>
    <mergeCell ref="B46:B47"/>
    <mergeCell ref="C46:C47"/>
    <mergeCell ref="D46:E47"/>
  </mergeCells>
  <phoneticPr fontId="5"/>
  <conditionalFormatting sqref="F3:R5">
    <cfRule type="cellIs" dxfId="0" priority="1" operator="equal">
      <formula>""</formula>
    </cfRule>
  </conditionalFormatting>
  <dataValidations count="1">
    <dataValidation type="list" allowBlank="1" showInputMessage="1" showErrorMessage="1" sqref="G8:G47" xr:uid="{E414CC91-79A5-478C-AA3C-7B99FBEB4856}">
      <formula1>"男,女"</formula1>
    </dataValidation>
  </dataValidation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DC3F-1CA0-45C7-8E39-6890704BE643}">
  <sheetPr>
    <tabColor rgb="FF92D050"/>
  </sheetPr>
  <dimension ref="A1:AU37"/>
  <sheetViews>
    <sheetView showGridLines="0" view="pageBreakPreview" zoomScale="80" zoomScaleNormal="80" zoomScaleSheetLayoutView="80" workbookViewId="0">
      <selection activeCell="A3" sqref="A3"/>
    </sheetView>
  </sheetViews>
  <sheetFormatPr defaultRowHeight="18.75" x14ac:dyDescent="0.4"/>
  <cols>
    <col min="2" max="2" width="10.125" customWidth="1"/>
  </cols>
  <sheetData>
    <row r="1" spans="1:47" ht="48" customHeight="1" x14ac:dyDescent="0.4"/>
    <row r="2" spans="1:47" ht="42.75" customHeight="1" thickBot="1" x14ac:dyDescent="0.45">
      <c r="A2" s="44" t="s">
        <v>103</v>
      </c>
      <c r="B2" s="44"/>
      <c r="C2" s="44"/>
      <c r="D2" s="44"/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4"/>
      <c r="S2" s="44"/>
      <c r="T2" s="44"/>
      <c r="U2" s="44"/>
      <c r="V2" s="44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ht="33.75" customHeight="1" thickTop="1" thickBot="1" x14ac:dyDescent="0.45">
      <c r="A3" s="28"/>
      <c r="B3" s="28"/>
      <c r="D3" s="131"/>
      <c r="E3" s="29"/>
      <c r="F3" s="122" t="s">
        <v>99</v>
      </c>
      <c r="G3" s="32"/>
      <c r="H3" s="284">
        <f>連絡先登録票!D4</f>
        <v>0</v>
      </c>
      <c r="I3" s="285"/>
      <c r="J3" s="285"/>
      <c r="K3" s="285"/>
      <c r="L3" s="285"/>
      <c r="M3" s="285"/>
      <c r="N3" s="285"/>
      <c r="O3" s="285"/>
      <c r="P3" s="285"/>
      <c r="Q3" s="286"/>
      <c r="R3" s="42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47" ht="44.25" customHeight="1" thickBot="1" x14ac:dyDescent="0.45">
      <c r="A4" s="30"/>
      <c r="B4" s="30"/>
      <c r="D4" s="132"/>
      <c r="E4" s="31"/>
      <c r="F4" s="123" t="s">
        <v>98</v>
      </c>
      <c r="G4" s="130"/>
      <c r="H4" s="281">
        <f>連絡先登録票!D5</f>
        <v>0</v>
      </c>
      <c r="I4" s="282"/>
      <c r="J4" s="282"/>
      <c r="K4" s="282"/>
      <c r="L4" s="282"/>
      <c r="M4" s="282"/>
      <c r="N4" s="282"/>
      <c r="O4" s="282"/>
      <c r="P4" s="282"/>
      <c r="Q4" s="283"/>
      <c r="R4" s="43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</row>
    <row r="5" spans="1:47" ht="20.25" thickTop="1" thickBot="1" x14ac:dyDescent="0.45">
      <c r="A5" s="295"/>
      <c r="B5" s="295"/>
      <c r="C5" s="295"/>
      <c r="D5" s="295"/>
      <c r="E5" s="295"/>
      <c r="F5" s="296"/>
      <c r="G5" s="297"/>
      <c r="H5" s="297"/>
      <c r="I5" s="297"/>
      <c r="J5" s="297"/>
      <c r="K5" s="297"/>
      <c r="L5" s="296"/>
      <c r="M5" s="297"/>
      <c r="N5" s="297"/>
      <c r="O5" s="297"/>
      <c r="P5" s="297"/>
      <c r="Q5" s="297"/>
      <c r="R5" s="298"/>
      <c r="S5" s="298"/>
      <c r="T5" s="298"/>
      <c r="U5" s="298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</row>
    <row r="6" spans="1:47" ht="30" customHeight="1" thickBot="1" x14ac:dyDescent="0.45">
      <c r="A6" s="302" t="s">
        <v>24</v>
      </c>
      <c r="B6" s="239"/>
      <c r="C6" s="157" t="s">
        <v>25</v>
      </c>
      <c r="D6" s="158"/>
      <c r="E6" s="159"/>
      <c r="F6" s="67"/>
      <c r="G6" s="238" t="s">
        <v>24</v>
      </c>
      <c r="H6" s="239"/>
      <c r="I6" s="277" t="s">
        <v>25</v>
      </c>
      <c r="J6" s="278"/>
      <c r="K6" s="279"/>
      <c r="L6" s="124"/>
      <c r="M6" s="238" t="s">
        <v>24</v>
      </c>
      <c r="N6" s="239"/>
      <c r="O6" s="160" t="s">
        <v>25</v>
      </c>
      <c r="P6" s="161"/>
      <c r="Q6" s="161"/>
      <c r="R6" s="166" t="s">
        <v>26</v>
      </c>
      <c r="S6" s="167"/>
      <c r="T6" s="167"/>
      <c r="U6" s="167"/>
      <c r="V6" s="168"/>
      <c r="W6" s="30"/>
      <c r="X6" s="30"/>
      <c r="Y6" s="30"/>
      <c r="Z6" s="30"/>
      <c r="AA6" s="30"/>
    </row>
    <row r="7" spans="1:47" ht="30" customHeight="1" thickBot="1" x14ac:dyDescent="0.45">
      <c r="A7" s="303"/>
      <c r="B7" s="304"/>
      <c r="C7" s="7" t="s">
        <v>22</v>
      </c>
      <c r="D7" s="94" t="s">
        <v>90</v>
      </c>
      <c r="E7" s="73" t="s">
        <v>27</v>
      </c>
      <c r="F7" s="67"/>
      <c r="G7" s="280"/>
      <c r="H7" s="276"/>
      <c r="I7" s="8" t="s">
        <v>22</v>
      </c>
      <c r="J7" s="8" t="s">
        <v>23</v>
      </c>
      <c r="K7" s="126" t="s">
        <v>27</v>
      </c>
      <c r="L7" s="125"/>
      <c r="M7" s="280"/>
      <c r="N7" s="276"/>
      <c r="O7" s="8" t="s">
        <v>22</v>
      </c>
      <c r="P7" s="8" t="s">
        <v>23</v>
      </c>
      <c r="Q7" s="9" t="s">
        <v>27</v>
      </c>
      <c r="R7" s="10" t="s">
        <v>28</v>
      </c>
      <c r="S7" s="10" t="s">
        <v>29</v>
      </c>
      <c r="T7" s="10" t="s">
        <v>30</v>
      </c>
      <c r="U7" s="10" t="s">
        <v>31</v>
      </c>
      <c r="V7" s="93" t="s">
        <v>27</v>
      </c>
      <c r="W7" s="82"/>
    </row>
    <row r="8" spans="1:47" ht="30" customHeight="1" thickTop="1" thickBot="1" x14ac:dyDescent="0.45">
      <c r="A8" s="300" t="s">
        <v>32</v>
      </c>
      <c r="B8" s="18" t="s">
        <v>33</v>
      </c>
      <c r="C8" s="17"/>
      <c r="D8" s="95"/>
      <c r="E8" s="72">
        <f>SUM(C8:D8)</f>
        <v>0</v>
      </c>
      <c r="F8" s="67"/>
      <c r="G8" s="308" t="s">
        <v>34</v>
      </c>
      <c r="H8" s="90" t="s">
        <v>35</v>
      </c>
      <c r="I8" s="52"/>
      <c r="J8" s="52"/>
      <c r="K8" s="111">
        <f>SUM(I8:J8)</f>
        <v>0</v>
      </c>
      <c r="L8" s="113"/>
      <c r="M8" s="308" t="s">
        <v>34</v>
      </c>
      <c r="N8" s="11" t="s">
        <v>36</v>
      </c>
      <c r="O8" s="68"/>
      <c r="P8" s="55"/>
      <c r="Q8" s="53">
        <f>SUM(O8:P8)</f>
        <v>0</v>
      </c>
      <c r="R8" s="83"/>
      <c r="S8" s="83"/>
      <c r="T8" s="87" t="s">
        <v>37</v>
      </c>
      <c r="U8" s="12" t="s">
        <v>37</v>
      </c>
      <c r="V8" s="75">
        <f>SUM(R8:S8)</f>
        <v>0</v>
      </c>
    </row>
    <row r="9" spans="1:47" ht="30" customHeight="1" thickBot="1" x14ac:dyDescent="0.45">
      <c r="A9" s="300"/>
      <c r="B9" s="7" t="s">
        <v>38</v>
      </c>
      <c r="C9" s="46"/>
      <c r="D9" s="96"/>
      <c r="E9" s="58">
        <f t="shared" ref="E9:E10" si="0">SUM(C9:D9)</f>
        <v>0</v>
      </c>
      <c r="F9" s="67"/>
      <c r="G9" s="309"/>
      <c r="H9" s="91" t="s">
        <v>39</v>
      </c>
      <c r="I9" s="46"/>
      <c r="J9" s="46"/>
      <c r="K9" s="127">
        <f t="shared" ref="K9:K10" si="1">SUM(I9:J9)</f>
        <v>0</v>
      </c>
      <c r="L9" s="113"/>
      <c r="M9" s="309"/>
      <c r="N9" s="7" t="s">
        <v>40</v>
      </c>
      <c r="O9" s="69"/>
      <c r="P9" s="57"/>
      <c r="Q9" s="47">
        <f>SUM(O9:P9)</f>
        <v>0</v>
      </c>
      <c r="R9" s="84"/>
      <c r="S9" s="84"/>
      <c r="T9" s="84"/>
      <c r="U9" s="13" t="s">
        <v>37</v>
      </c>
      <c r="V9" s="109">
        <f>SUM(R9:T9)</f>
        <v>0</v>
      </c>
    </row>
    <row r="10" spans="1:47" ht="30" customHeight="1" thickBot="1" x14ac:dyDescent="0.45">
      <c r="A10" s="300"/>
      <c r="B10" s="14" t="s">
        <v>41</v>
      </c>
      <c r="C10" s="48"/>
      <c r="D10" s="97"/>
      <c r="E10" s="60">
        <f t="shared" si="0"/>
        <v>0</v>
      </c>
      <c r="F10" s="67"/>
      <c r="G10" s="309"/>
      <c r="H10" s="92" t="s">
        <v>42</v>
      </c>
      <c r="I10" s="48"/>
      <c r="J10" s="48"/>
      <c r="K10" s="128">
        <f t="shared" si="1"/>
        <v>0</v>
      </c>
      <c r="L10" s="113"/>
      <c r="M10" s="309"/>
      <c r="N10" s="14" t="s">
        <v>43</v>
      </c>
      <c r="O10" s="70"/>
      <c r="P10" s="59"/>
      <c r="Q10" s="49">
        <f>SUM(O10:P10)</f>
        <v>0</v>
      </c>
      <c r="R10" s="85"/>
      <c r="S10" s="85"/>
      <c r="T10" s="85"/>
      <c r="U10" s="74"/>
      <c r="V10" s="76">
        <f>SUM(R10:U10)</f>
        <v>0</v>
      </c>
    </row>
    <row r="11" spans="1:47" ht="30" customHeight="1" thickTop="1" thickBot="1" x14ac:dyDescent="0.45">
      <c r="A11" s="301"/>
      <c r="B11" s="15" t="s">
        <v>88</v>
      </c>
      <c r="C11" s="50">
        <f>SUM(C8:C10)</f>
        <v>0</v>
      </c>
      <c r="D11" s="98">
        <f>SUM(D8:D10)</f>
        <v>0</v>
      </c>
      <c r="E11" s="62">
        <f>SUM(E8:E10)</f>
        <v>0</v>
      </c>
      <c r="F11" s="67"/>
      <c r="G11" s="310"/>
      <c r="H11" s="18" t="s">
        <v>69</v>
      </c>
      <c r="I11" s="77">
        <f t="shared" ref="I11:K11" si="2">SUM(I8:I10)</f>
        <v>0</v>
      </c>
      <c r="J11" s="77">
        <f t="shared" si="2"/>
        <v>0</v>
      </c>
      <c r="K11" s="129">
        <f t="shared" si="2"/>
        <v>0</v>
      </c>
      <c r="L11" s="113"/>
      <c r="M11" s="310"/>
      <c r="N11" s="89" t="s">
        <v>70</v>
      </c>
      <c r="O11" s="88">
        <f t="shared" ref="O11:S11" si="3">SUM(O8:O10)</f>
        <v>0</v>
      </c>
      <c r="P11" s="79">
        <f t="shared" si="3"/>
        <v>0</v>
      </c>
      <c r="Q11" s="78">
        <f t="shared" si="3"/>
        <v>0</v>
      </c>
      <c r="R11" s="86">
        <f t="shared" si="3"/>
        <v>0</v>
      </c>
      <c r="S11" s="86">
        <f t="shared" si="3"/>
        <v>0</v>
      </c>
      <c r="T11" s="86">
        <f>SUM(T9:T10)</f>
        <v>0</v>
      </c>
      <c r="U11" s="80">
        <f>U10</f>
        <v>0</v>
      </c>
      <c r="V11" s="81">
        <f t="shared" ref="V11" si="4">SUM(V8:V10)</f>
        <v>0</v>
      </c>
    </row>
    <row r="12" spans="1:47" ht="30" customHeight="1" thickTop="1" thickBot="1" x14ac:dyDescent="0.45">
      <c r="A12" s="306"/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</row>
    <row r="13" spans="1:47" ht="30" customHeight="1" thickTop="1" thickBot="1" x14ac:dyDescent="0.45">
      <c r="A13" s="273" t="s">
        <v>24</v>
      </c>
      <c r="B13" s="305"/>
      <c r="C13" s="162" t="s">
        <v>89</v>
      </c>
      <c r="D13" s="163"/>
      <c r="E13" s="163"/>
      <c r="F13" s="169" t="s">
        <v>44</v>
      </c>
      <c r="G13" s="170"/>
      <c r="H13" s="170"/>
      <c r="I13" s="170"/>
      <c r="J13" s="170"/>
      <c r="K13" s="170"/>
      <c r="L13" s="273" t="s">
        <v>24</v>
      </c>
      <c r="M13" s="274"/>
      <c r="N13" s="164" t="s">
        <v>25</v>
      </c>
      <c r="O13" s="165"/>
      <c r="P13" s="165"/>
      <c r="Q13" s="169" t="s">
        <v>100</v>
      </c>
      <c r="R13" s="170"/>
      <c r="S13" s="170"/>
      <c r="T13" s="170"/>
      <c r="U13" s="170"/>
      <c r="V13" s="171"/>
      <c r="W13" s="30"/>
      <c r="X13" s="30"/>
      <c r="Y13" s="30"/>
      <c r="Z13" s="30"/>
      <c r="AA13" s="30"/>
      <c r="AB13" s="30"/>
      <c r="AC13" s="30"/>
      <c r="AD13" s="30"/>
    </row>
    <row r="14" spans="1:47" ht="30" customHeight="1" thickBot="1" x14ac:dyDescent="0.45">
      <c r="A14" s="275"/>
      <c r="B14" s="254"/>
      <c r="C14" s="27" t="s">
        <v>22</v>
      </c>
      <c r="D14" s="27" t="s">
        <v>23</v>
      </c>
      <c r="E14" s="63" t="s">
        <v>27</v>
      </c>
      <c r="F14" s="8" t="s">
        <v>28</v>
      </c>
      <c r="G14" s="8">
        <v>2</v>
      </c>
      <c r="H14" s="8">
        <v>1</v>
      </c>
      <c r="I14" s="8" t="s">
        <v>45</v>
      </c>
      <c r="J14" s="8" t="s">
        <v>46</v>
      </c>
      <c r="K14" s="9" t="s">
        <v>27</v>
      </c>
      <c r="L14" s="275"/>
      <c r="M14" s="276"/>
      <c r="N14" s="8" t="s">
        <v>22</v>
      </c>
      <c r="O14" s="8" t="s">
        <v>23</v>
      </c>
      <c r="P14" s="9" t="s">
        <v>27</v>
      </c>
      <c r="Q14" s="8" t="s">
        <v>28</v>
      </c>
      <c r="R14" s="8">
        <v>1</v>
      </c>
      <c r="S14" s="8" t="s">
        <v>45</v>
      </c>
      <c r="T14" s="8" t="s">
        <v>46</v>
      </c>
      <c r="U14" s="8" t="s">
        <v>47</v>
      </c>
      <c r="V14" s="99" t="s">
        <v>27</v>
      </c>
    </row>
    <row r="15" spans="1:47" ht="30" customHeight="1" thickTop="1" thickBot="1" x14ac:dyDescent="0.45">
      <c r="A15" s="299" t="s">
        <v>48</v>
      </c>
      <c r="B15" s="11" t="s">
        <v>35</v>
      </c>
      <c r="C15" s="52"/>
      <c r="D15" s="110"/>
      <c r="E15" s="111">
        <f>SUM(C15:D15)</f>
        <v>0</v>
      </c>
      <c r="F15" s="52"/>
      <c r="G15" s="52"/>
      <c r="H15" s="52"/>
      <c r="I15" s="52"/>
      <c r="J15" s="11" t="s">
        <v>37</v>
      </c>
      <c r="K15" s="56">
        <f>SUM(F15:I15)</f>
        <v>0</v>
      </c>
      <c r="L15" s="299" t="s">
        <v>49</v>
      </c>
      <c r="M15" s="11" t="s">
        <v>35</v>
      </c>
      <c r="N15" s="68"/>
      <c r="O15" s="55"/>
      <c r="P15" s="53"/>
      <c r="Q15" s="52"/>
      <c r="R15" s="52"/>
      <c r="S15" s="52"/>
      <c r="T15" s="52"/>
      <c r="U15" s="11"/>
      <c r="V15" s="115">
        <f>SUM(Q15:T15)</f>
        <v>0</v>
      </c>
    </row>
    <row r="16" spans="1:47" ht="30" customHeight="1" thickBot="1" x14ac:dyDescent="0.45">
      <c r="A16" s="300"/>
      <c r="B16" s="7" t="s">
        <v>39</v>
      </c>
      <c r="C16" s="46"/>
      <c r="D16" s="96"/>
      <c r="E16" s="58">
        <f>SUM(C16:D16)</f>
        <v>0</v>
      </c>
      <c r="F16" s="46"/>
      <c r="G16" s="46"/>
      <c r="H16" s="46"/>
      <c r="I16" s="46"/>
      <c r="J16" s="46"/>
      <c r="K16" s="58">
        <f>SUM(F16:J16)</f>
        <v>0</v>
      </c>
      <c r="L16" s="300"/>
      <c r="M16" s="7" t="s">
        <v>39</v>
      </c>
      <c r="N16" s="69"/>
      <c r="O16" s="57"/>
      <c r="P16" s="47"/>
      <c r="Q16" s="46"/>
      <c r="R16" s="46"/>
      <c r="S16" s="46"/>
      <c r="T16" s="46"/>
      <c r="U16" s="46"/>
      <c r="V16" s="116">
        <f>SUM(Q16:U16)</f>
        <v>0</v>
      </c>
    </row>
    <row r="17" spans="1:47" ht="30" customHeight="1" thickBot="1" x14ac:dyDescent="0.45">
      <c r="A17" s="300"/>
      <c r="B17" s="14" t="s">
        <v>42</v>
      </c>
      <c r="C17" s="48"/>
      <c r="D17" s="97"/>
      <c r="E17" s="60">
        <f>SUM(C17:D17)</f>
        <v>0</v>
      </c>
      <c r="F17" s="48"/>
      <c r="G17" s="48"/>
      <c r="H17" s="48"/>
      <c r="I17" s="48"/>
      <c r="J17" s="48"/>
      <c r="K17" s="60">
        <f>SUM(F17:J17)</f>
        <v>0</v>
      </c>
      <c r="L17" s="300"/>
      <c r="M17" s="14" t="s">
        <v>42</v>
      </c>
      <c r="N17" s="70"/>
      <c r="O17" s="59"/>
      <c r="P17" s="49"/>
      <c r="Q17" s="48"/>
      <c r="R17" s="48"/>
      <c r="S17" s="48"/>
      <c r="T17" s="48"/>
      <c r="U17" s="48"/>
      <c r="V17" s="117">
        <f>SUM(Q17:U17)</f>
        <v>0</v>
      </c>
    </row>
    <row r="18" spans="1:47" ht="30" customHeight="1" thickTop="1" thickBot="1" x14ac:dyDescent="0.45">
      <c r="A18" s="301"/>
      <c r="B18" s="15" t="s">
        <v>71</v>
      </c>
      <c r="C18" s="50">
        <f>SUM(C15:C17)</f>
        <v>0</v>
      </c>
      <c r="D18" s="98">
        <f>SUM(D15:D17)</f>
        <v>0</v>
      </c>
      <c r="E18" s="62">
        <f>SUM(C18:D18)</f>
        <v>0</v>
      </c>
      <c r="F18" s="50">
        <f>SUM(F15:F17)</f>
        <v>0</v>
      </c>
      <c r="G18" s="50">
        <f>SUM(G15:G17)</f>
        <v>0</v>
      </c>
      <c r="H18" s="50">
        <f>SUM(H15:H17)</f>
        <v>0</v>
      </c>
      <c r="I18" s="50">
        <f>SUM(I15:I17)</f>
        <v>0</v>
      </c>
      <c r="J18" s="50">
        <f>SUM(J16:J17)</f>
        <v>0</v>
      </c>
      <c r="K18" s="62">
        <f>SUM(F18:J18)</f>
        <v>0</v>
      </c>
      <c r="L18" s="301"/>
      <c r="M18" s="15" t="s">
        <v>72</v>
      </c>
      <c r="N18" s="100">
        <f t="shared" ref="N18:V18" si="5">SUM(N15:N17)</f>
        <v>0</v>
      </c>
      <c r="O18" s="61">
        <f t="shared" si="5"/>
        <v>0</v>
      </c>
      <c r="P18" s="51">
        <f t="shared" si="5"/>
        <v>0</v>
      </c>
      <c r="Q18" s="50">
        <f t="shared" si="5"/>
        <v>0</v>
      </c>
      <c r="R18" s="50">
        <f t="shared" si="5"/>
        <v>0</v>
      </c>
      <c r="S18" s="50">
        <f t="shared" si="5"/>
        <v>0</v>
      </c>
      <c r="T18" s="50">
        <f t="shared" si="5"/>
        <v>0</v>
      </c>
      <c r="U18" s="50">
        <f t="shared" si="5"/>
        <v>0</v>
      </c>
      <c r="V18" s="114">
        <f t="shared" si="5"/>
        <v>0</v>
      </c>
    </row>
    <row r="19" spans="1:47" ht="30" customHeight="1" thickTop="1" thickBot="1" x14ac:dyDescent="0.4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54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30" customHeight="1" thickTop="1" thickBot="1" x14ac:dyDescent="0.45">
      <c r="A20" s="273" t="s">
        <v>24</v>
      </c>
      <c r="B20" s="293"/>
      <c r="C20" s="287" t="s">
        <v>25</v>
      </c>
      <c r="D20" s="288"/>
      <c r="E20" s="289"/>
      <c r="F20" s="169" t="s">
        <v>50</v>
      </c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1"/>
      <c r="V20" s="30"/>
      <c r="W20" s="30"/>
      <c r="X20" s="30"/>
      <c r="Y20" s="30"/>
      <c r="Z20" s="30"/>
    </row>
    <row r="21" spans="1:47" ht="30" customHeight="1" thickBot="1" x14ac:dyDescent="0.45">
      <c r="A21" s="275"/>
      <c r="B21" s="294"/>
      <c r="C21" s="16" t="s">
        <v>22</v>
      </c>
      <c r="D21" s="27" t="s">
        <v>23</v>
      </c>
      <c r="E21" s="63" t="s">
        <v>27</v>
      </c>
      <c r="F21" s="27" t="s">
        <v>28</v>
      </c>
      <c r="G21" s="27">
        <v>1</v>
      </c>
      <c r="H21" s="27" t="s">
        <v>45</v>
      </c>
      <c r="I21" s="27" t="s">
        <v>46</v>
      </c>
      <c r="J21" s="27" t="s">
        <v>47</v>
      </c>
      <c r="K21" s="27" t="s">
        <v>51</v>
      </c>
      <c r="L21" s="27" t="s">
        <v>52</v>
      </c>
      <c r="M21" s="27" t="s">
        <v>53</v>
      </c>
      <c r="N21" s="27" t="s">
        <v>91</v>
      </c>
      <c r="O21" s="27" t="s">
        <v>54</v>
      </c>
      <c r="P21" s="27" t="s">
        <v>92</v>
      </c>
      <c r="Q21" s="27" t="s">
        <v>93</v>
      </c>
      <c r="R21" s="27" t="s">
        <v>55</v>
      </c>
      <c r="S21" s="27" t="s">
        <v>94</v>
      </c>
      <c r="T21" s="27" t="s">
        <v>95</v>
      </c>
      <c r="U21" s="101" t="s">
        <v>27</v>
      </c>
    </row>
    <row r="22" spans="1:47" ht="30" customHeight="1" thickTop="1" thickBot="1" x14ac:dyDescent="0.45">
      <c r="A22" s="290" t="s">
        <v>56</v>
      </c>
      <c r="B22" s="11" t="s">
        <v>57</v>
      </c>
      <c r="C22" s="118"/>
      <c r="D22" s="52"/>
      <c r="E22" s="56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102">
        <f>SUM(F22:S22,T22)</f>
        <v>0</v>
      </c>
    </row>
    <row r="23" spans="1:47" ht="30" customHeight="1" thickBot="1" x14ac:dyDescent="0.45">
      <c r="A23" s="291"/>
      <c r="B23" s="7" t="s">
        <v>58</v>
      </c>
      <c r="C23" s="119"/>
      <c r="D23" s="46"/>
      <c r="E23" s="58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103">
        <f>SUM(F23:S23,T23)</f>
        <v>0</v>
      </c>
    </row>
    <row r="24" spans="1:47" ht="30" customHeight="1" thickBot="1" x14ac:dyDescent="0.45">
      <c r="A24" s="291"/>
      <c r="B24" s="7" t="s">
        <v>59</v>
      </c>
      <c r="C24" s="119"/>
      <c r="D24" s="46"/>
      <c r="E24" s="58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103">
        <f>SUM(F24:S24,T24)</f>
        <v>0</v>
      </c>
    </row>
    <row r="25" spans="1:47" ht="30" customHeight="1" thickBot="1" x14ac:dyDescent="0.45">
      <c r="A25" s="291"/>
      <c r="B25" s="14" t="s">
        <v>60</v>
      </c>
      <c r="C25" s="120"/>
      <c r="D25" s="48"/>
      <c r="E25" s="60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104">
        <f>SUM(F25:S25,T25)</f>
        <v>0</v>
      </c>
    </row>
    <row r="26" spans="1:47" ht="30" customHeight="1" thickTop="1" thickBot="1" x14ac:dyDescent="0.45">
      <c r="A26" s="292"/>
      <c r="B26" s="15" t="s">
        <v>73</v>
      </c>
      <c r="C26" s="121">
        <f t="shared" ref="C26:T26" si="6">SUM(C22:C25)</f>
        <v>0</v>
      </c>
      <c r="D26" s="50">
        <f t="shared" si="6"/>
        <v>0</v>
      </c>
      <c r="E26" s="62">
        <f t="shared" si="6"/>
        <v>0</v>
      </c>
      <c r="F26" s="50">
        <f t="shared" si="6"/>
        <v>0</v>
      </c>
      <c r="G26" s="50">
        <f t="shared" si="6"/>
        <v>0</v>
      </c>
      <c r="H26" s="50">
        <f t="shared" si="6"/>
        <v>0</v>
      </c>
      <c r="I26" s="50">
        <f t="shared" si="6"/>
        <v>0</v>
      </c>
      <c r="J26" s="50">
        <f t="shared" si="6"/>
        <v>0</v>
      </c>
      <c r="K26" s="50">
        <f t="shared" si="6"/>
        <v>0</v>
      </c>
      <c r="L26" s="50">
        <f t="shared" si="6"/>
        <v>0</v>
      </c>
      <c r="M26" s="50">
        <f t="shared" si="6"/>
        <v>0</v>
      </c>
      <c r="N26" s="50">
        <f t="shared" si="6"/>
        <v>0</v>
      </c>
      <c r="O26" s="50">
        <f t="shared" si="6"/>
        <v>0</v>
      </c>
      <c r="P26" s="50">
        <f t="shared" si="6"/>
        <v>0</v>
      </c>
      <c r="Q26" s="50">
        <f t="shared" si="6"/>
        <v>0</v>
      </c>
      <c r="R26" s="50">
        <f t="shared" si="6"/>
        <v>0</v>
      </c>
      <c r="S26" s="50">
        <f t="shared" si="6"/>
        <v>0</v>
      </c>
      <c r="T26" s="50">
        <f t="shared" si="6"/>
        <v>0</v>
      </c>
      <c r="U26" s="105">
        <f>SUM(F26:T26)</f>
        <v>0</v>
      </c>
    </row>
    <row r="27" spans="1:47" ht="30" customHeight="1" thickTop="1" thickBot="1" x14ac:dyDescent="0.45">
      <c r="A27" s="290" t="s">
        <v>61</v>
      </c>
      <c r="B27" s="64" t="s">
        <v>62</v>
      </c>
      <c r="C27" s="118"/>
      <c r="D27" s="52"/>
      <c r="E27" s="56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102">
        <f t="shared" ref="U27:U33" si="7">SUM(F27:S27,T27)</f>
        <v>0</v>
      </c>
    </row>
    <row r="28" spans="1:47" ht="30" customHeight="1" thickBot="1" x14ac:dyDescent="0.45">
      <c r="A28" s="291"/>
      <c r="B28" s="65" t="s">
        <v>63</v>
      </c>
      <c r="C28" s="119"/>
      <c r="D28" s="46"/>
      <c r="E28" s="58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103">
        <f t="shared" si="7"/>
        <v>0</v>
      </c>
    </row>
    <row r="29" spans="1:47" ht="30" customHeight="1" thickBot="1" x14ac:dyDescent="0.45">
      <c r="A29" s="291"/>
      <c r="B29" s="65" t="s">
        <v>64</v>
      </c>
      <c r="C29" s="119"/>
      <c r="D29" s="46"/>
      <c r="E29" s="58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103">
        <f t="shared" si="7"/>
        <v>0</v>
      </c>
    </row>
    <row r="30" spans="1:47" ht="30" customHeight="1" thickBot="1" x14ac:dyDescent="0.45">
      <c r="A30" s="291"/>
      <c r="B30" s="65" t="s">
        <v>65</v>
      </c>
      <c r="C30" s="119"/>
      <c r="D30" s="46"/>
      <c r="E30" s="58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103">
        <f t="shared" si="7"/>
        <v>0</v>
      </c>
    </row>
    <row r="31" spans="1:47" ht="30" customHeight="1" thickBot="1" x14ac:dyDescent="0.45">
      <c r="A31" s="291"/>
      <c r="B31" s="65" t="s">
        <v>66</v>
      </c>
      <c r="C31" s="119"/>
      <c r="D31" s="46"/>
      <c r="E31" s="58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103">
        <f t="shared" si="7"/>
        <v>0</v>
      </c>
    </row>
    <row r="32" spans="1:47" ht="30" customHeight="1" thickBot="1" x14ac:dyDescent="0.45">
      <c r="A32" s="291"/>
      <c r="B32" s="65" t="s">
        <v>67</v>
      </c>
      <c r="C32" s="119"/>
      <c r="D32" s="46"/>
      <c r="E32" s="58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103">
        <f t="shared" si="7"/>
        <v>0</v>
      </c>
    </row>
    <row r="33" spans="1:47" ht="30" customHeight="1" thickBot="1" x14ac:dyDescent="0.45">
      <c r="A33" s="291"/>
      <c r="B33" s="66" t="s">
        <v>68</v>
      </c>
      <c r="C33" s="120"/>
      <c r="D33" s="48"/>
      <c r="E33" s="60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104">
        <f t="shared" si="7"/>
        <v>0</v>
      </c>
    </row>
    <row r="34" spans="1:47" ht="30" customHeight="1" thickTop="1" thickBot="1" x14ac:dyDescent="0.45">
      <c r="A34" s="292"/>
      <c r="B34" s="15" t="s">
        <v>74</v>
      </c>
      <c r="C34" s="121">
        <f t="shared" ref="C34:U34" si="8">SUM(C27:C33)</f>
        <v>0</v>
      </c>
      <c r="D34" s="50">
        <f t="shared" si="8"/>
        <v>0</v>
      </c>
      <c r="E34" s="62">
        <f t="shared" si="8"/>
        <v>0</v>
      </c>
      <c r="F34" s="50">
        <f t="shared" si="8"/>
        <v>0</v>
      </c>
      <c r="G34" s="50">
        <f t="shared" si="8"/>
        <v>0</v>
      </c>
      <c r="H34" s="50">
        <f t="shared" si="8"/>
        <v>0</v>
      </c>
      <c r="I34" s="50">
        <f t="shared" si="8"/>
        <v>0</v>
      </c>
      <c r="J34" s="50">
        <f t="shared" si="8"/>
        <v>0</v>
      </c>
      <c r="K34" s="50">
        <f t="shared" si="8"/>
        <v>0</v>
      </c>
      <c r="L34" s="50">
        <f t="shared" si="8"/>
        <v>0</v>
      </c>
      <c r="M34" s="50">
        <f t="shared" si="8"/>
        <v>0</v>
      </c>
      <c r="N34" s="50">
        <f t="shared" si="8"/>
        <v>0</v>
      </c>
      <c r="O34" s="50">
        <f t="shared" si="8"/>
        <v>0</v>
      </c>
      <c r="P34" s="50">
        <f t="shared" si="8"/>
        <v>0</v>
      </c>
      <c r="Q34" s="50">
        <f t="shared" si="8"/>
        <v>0</v>
      </c>
      <c r="R34" s="50">
        <f t="shared" si="8"/>
        <v>0</v>
      </c>
      <c r="S34" s="50">
        <f t="shared" si="8"/>
        <v>0</v>
      </c>
      <c r="T34" s="50">
        <f t="shared" si="8"/>
        <v>0</v>
      </c>
      <c r="U34" s="105">
        <f t="shared" si="8"/>
        <v>0</v>
      </c>
      <c r="V34" s="106"/>
    </row>
    <row r="35" spans="1:47" ht="19.5" customHeight="1" thickTop="1" x14ac:dyDescent="0.4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</row>
    <row r="36" spans="1:47" ht="29.25" customHeight="1" thickBot="1" x14ac:dyDescent="0.45">
      <c r="B36" s="133" t="s">
        <v>96</v>
      </c>
      <c r="C36" s="134"/>
      <c r="D36" s="134"/>
      <c r="E36" s="134"/>
      <c r="F36" s="134"/>
      <c r="G36" s="134"/>
      <c r="H36" s="133">
        <f>E11+K11+Q11+E18+O18+E26+E34</f>
        <v>0</v>
      </c>
      <c r="I36" s="135" t="s">
        <v>97</v>
      </c>
    </row>
    <row r="37" spans="1:47" ht="19.5" thickTop="1" x14ac:dyDescent="0.4"/>
  </sheetData>
  <mergeCells count="19">
    <mergeCell ref="C20:E20"/>
    <mergeCell ref="A22:A26"/>
    <mergeCell ref="A27:A34"/>
    <mergeCell ref="A20:B21"/>
    <mergeCell ref="A5:AU5"/>
    <mergeCell ref="A15:A18"/>
    <mergeCell ref="A8:A11"/>
    <mergeCell ref="A6:B7"/>
    <mergeCell ref="A13:B14"/>
    <mergeCell ref="A12:AU12"/>
    <mergeCell ref="G8:G11"/>
    <mergeCell ref="G6:H7"/>
    <mergeCell ref="M8:M11"/>
    <mergeCell ref="L15:L18"/>
    <mergeCell ref="L13:M14"/>
    <mergeCell ref="I6:K6"/>
    <mergeCell ref="M6:N7"/>
    <mergeCell ref="H4:Q4"/>
    <mergeCell ref="H3:Q3"/>
  </mergeCells>
  <phoneticPr fontId="5"/>
  <pageMargins left="0.7" right="0.7" top="0.75" bottom="0.75" header="0.3" footer="0.3"/>
  <pageSetup paperSize="9" scale="38" orientation="portrait" r:id="rId1"/>
  <colBreaks count="1" manualBreakCount="1">
    <brk id="23" max="1048575" man="1"/>
  </colBreaks>
  <ignoredErrors>
    <ignoredError sqref="E18:F18" formula="1"/>
    <ignoredError sqref="R18 G26" formulaRange="1"/>
    <ignoredError sqref="G18:H18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連絡先登録票</vt:lpstr>
      <vt:lpstr>指導者・審判員 登録票</vt:lpstr>
      <vt:lpstr>人口調査票</vt:lpstr>
      <vt:lpstr>'指導者・審判員 登録票'!Print_Area</vt:lpstr>
      <vt:lpstr>人口調査票!Print_Area</vt:lpstr>
      <vt:lpstr>連絡先登録票!Print_Area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kosuke izutsu</dc:creator>
  <cp:lastModifiedBy>kosuke izutsu</cp:lastModifiedBy>
  <cp:lastPrinted>2022-03-01T11:27:57Z</cp:lastPrinted>
  <dcterms:created xsi:type="dcterms:W3CDTF">2022-02-28T14:37:35Z</dcterms:created>
  <dcterms:modified xsi:type="dcterms:W3CDTF">2025-02-27T14:22:25Z</dcterms:modified>
</cp:coreProperties>
</file>